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6.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ThisWorkbook" autoCompressPictures="0"/>
  <mc:AlternateContent xmlns:mc="http://schemas.openxmlformats.org/markup-compatibility/2006">
    <mc:Choice Requires="x15">
      <x15ac:absPath xmlns:x15ac="http://schemas.microsoft.com/office/spreadsheetml/2010/11/ac" url="U:\DF\1 - MAQUETTES\Demande de modification de maquette octobre 2023\E - SEG\"/>
    </mc:Choice>
  </mc:AlternateContent>
  <xr:revisionPtr revIDLastSave="0" documentId="13_ncr:81_{11881BE4-0FBB-402A-8471-5771DA8336E8}" xr6:coauthVersionLast="36" xr6:coauthVersionMax="36" xr10:uidLastSave="{00000000-0000-0000-0000-000000000000}"/>
  <workbookProtection lockRevision="1"/>
  <bookViews>
    <workbookView xWindow="0" yWindow="0" windowWidth="20490" windowHeight="7005" tabRatio="815" xr2:uid="{00000000-000D-0000-FFFF-FFFF00000000}"/>
  </bookViews>
  <sheets>
    <sheet name="Synthèse modification" sheetId="1" r:id="rId1"/>
    <sheet name="5EFP01 - 2023" sheetId="2" r:id="rId2"/>
  </sheets>
  <definedNames>
    <definedName name="_xlnm._FilterDatabase" localSheetId="1" hidden="1">'5EFP01 - 2023'!$D$13:$M$13</definedName>
    <definedName name="_xlnm.Print_Titles" localSheetId="1">'5EFP01 - 2023'!$13:$14</definedName>
    <definedName name="UE_11">'5EFP01 - 2023'!$21:$32</definedName>
    <definedName name="UE_110">'5EFP01 - 2023'!#REF!</definedName>
    <definedName name="UE_12">'5EFP01 - 2023'!$33:$44</definedName>
    <definedName name="UE_13">'5EFP01 - 2023'!$45:$55</definedName>
    <definedName name="UE_14">'5EFP01 - 2023'!$56:$62</definedName>
    <definedName name="UE_15">'5EFP01 - 2023'!$63:$71</definedName>
    <definedName name="UE_16">'5EFP01 - 2023'!#REF!</definedName>
    <definedName name="UE_17">'5EFP01 - 2023'!#REF!</definedName>
    <definedName name="UE_18">'5EFP01 - 2023'!#REF!</definedName>
    <definedName name="UE_19">'5EFP01 - 2023'!#REF!</definedName>
    <definedName name="UE_21">'5EFP01 - 2023'!$79:$87</definedName>
    <definedName name="UE_210">'5EFP01 - 2023'!#REF!</definedName>
    <definedName name="UE_22">'5EFP01 - 2023'!#REF!</definedName>
    <definedName name="UE_23">'5EFP01 - 2023'!#REF!</definedName>
    <definedName name="UE_24">'5EFP01 - 2023'!#REF!</definedName>
    <definedName name="UE_25">'5EFP01 - 2023'!#REF!</definedName>
    <definedName name="UE_26">'5EFP01 - 2023'!#REF!</definedName>
    <definedName name="UE_27">'5EFP01 - 2023'!#REF!</definedName>
    <definedName name="UE_28">'5EFP01 - 2023'!#REF!</definedName>
    <definedName name="UE_29">'5EFP01 - 2023'!#REF!</definedName>
    <definedName name="Z_183A6B83_DE54_46A0_A1C8_B066265CC34A_.wvu.Cols" localSheetId="1" hidden="1">'5EFP01 - 2023'!$Z:$AD</definedName>
    <definedName name="Z_183A6B83_DE54_46A0_A1C8_B066265CC34A_.wvu.Cols" localSheetId="0" hidden="1">'Synthèse modification'!$Y:$Z</definedName>
    <definedName name="Z_183A6B83_DE54_46A0_A1C8_B066265CC34A_.wvu.FilterData" localSheetId="1" hidden="1">'5EFP01 - 2023'!$D$13:$M$13</definedName>
    <definedName name="Z_183A6B83_DE54_46A0_A1C8_B066265CC34A_.wvu.PrintArea" localSheetId="1" hidden="1">'5EFP01 - 2023'!$A$1:$U$88</definedName>
    <definedName name="Z_183A6B83_DE54_46A0_A1C8_B066265CC34A_.wvu.PrintArea" localSheetId="0" hidden="1">'Synthèse modification'!$A$1:$C$145</definedName>
    <definedName name="Z_183A6B83_DE54_46A0_A1C8_B066265CC34A_.wvu.PrintTitles" localSheetId="1" hidden="1">'5EFP01 - 2023'!$13:$14</definedName>
    <definedName name="Z_82F101E0_5814_412D_B835_423CDF1D796A_.wvu.Cols" localSheetId="1" hidden="1">'5EFP01 - 2023'!$Z:$AD</definedName>
    <definedName name="Z_82F101E0_5814_412D_B835_423CDF1D796A_.wvu.Cols" localSheetId="0" hidden="1">'Synthèse modification'!$Y:$Z</definedName>
    <definedName name="Z_82F101E0_5814_412D_B835_423CDF1D796A_.wvu.FilterData" localSheetId="1" hidden="1">'5EFP01 - 2023'!$D$13:$M$13</definedName>
    <definedName name="Z_82F101E0_5814_412D_B835_423CDF1D796A_.wvu.PrintArea" localSheetId="1" hidden="1">'5EFP01 - 2023'!$A$1:$U$88</definedName>
    <definedName name="Z_82F101E0_5814_412D_B835_423CDF1D796A_.wvu.PrintArea" localSheetId="0" hidden="1">'Synthèse modification'!$A$1:$C$145</definedName>
    <definedName name="Z_82F101E0_5814_412D_B835_423CDF1D796A_.wvu.PrintTitles" localSheetId="1" hidden="1">'5EFP01 - 2023'!$13:$14</definedName>
    <definedName name="Z_E9F2D0BB_7D17_486B_BB30_AAD0A46B0A97_.wvu.Cols" localSheetId="1" hidden="1">'5EFP01 - 2023'!$Z:$AD</definedName>
    <definedName name="Z_E9F2D0BB_7D17_486B_BB30_AAD0A46B0A97_.wvu.Cols" localSheetId="0" hidden="1">'Synthèse modification'!$Y:$Z</definedName>
    <definedName name="Z_E9F2D0BB_7D17_486B_BB30_AAD0A46B0A97_.wvu.FilterData" localSheetId="1" hidden="1">'5EFP01 - 2023'!$D$13:$M$13</definedName>
    <definedName name="Z_E9F2D0BB_7D17_486B_BB30_AAD0A46B0A97_.wvu.PrintArea" localSheetId="1" hidden="1">'5EFP01 - 2023'!$A$1:$U$88</definedName>
    <definedName name="Z_E9F2D0BB_7D17_486B_BB30_AAD0A46B0A97_.wvu.PrintArea" localSheetId="0" hidden="1">'Synthèse modification'!$A$1:$C$145</definedName>
    <definedName name="Z_E9F2D0BB_7D17_486B_BB30_AAD0A46B0A97_.wvu.PrintTitles" localSheetId="1" hidden="1">'5EFP01 - 2023'!$13:$14</definedName>
    <definedName name="_xlnm.Print_Area" localSheetId="1">'5EFP01 - 2023'!$A$1:$U$88</definedName>
    <definedName name="_xlnm.Print_Area" localSheetId="0">'Synthèse modification'!$A$1:$C$145</definedName>
  </definedNames>
  <calcPr calcId="191029"/>
  <customWorkbookViews>
    <customWorkbookView name="Pauline Teixeira - Affichage personnalisé" guid="{E9F2D0BB-7D17-486B-BB30-AAD0A46B0A97}" mergeInterval="0" personalView="1" maximized="1" xWindow="1358" yWindow="-8" windowWidth="1936" windowHeight="1056" tabRatio="815" activeSheetId="1"/>
    <customWorkbookView name="Reza Hadjikhani - Affichage personnalisé" guid="{82F101E0-5814-412D-B835-423CDF1D796A}" mergeInterval="0" personalView="1" maximized="1" xWindow="-8" yWindow="-8" windowWidth="1936" windowHeight="1035" tabRatio="815" activeSheetId="2"/>
    <customWorkbookView name="Alexandra Clauzel - Affichage personnalisé" guid="{183A6B83-DE54-46A0-A1C8-B066265CC34A}" mergeInterval="0" personalView="1" maximized="1" xWindow="-8" yWindow="-8" windowWidth="1936" windowHeight="1176" tabRatio="815" activeSheetId="1"/>
  </customWorkbookViews>
</workbook>
</file>

<file path=xl/calcChain.xml><?xml version="1.0" encoding="utf-8"?>
<calcChain xmlns="http://schemas.openxmlformats.org/spreadsheetml/2006/main">
  <c r="Q86" i="2" l="1"/>
  <c r="Q85" i="2"/>
  <c r="Q84" i="2"/>
  <c r="Q83" i="2"/>
  <c r="Q69" i="2"/>
  <c r="Q68" i="2"/>
  <c r="Q67" i="2"/>
  <c r="Q60" i="2"/>
  <c r="Q53" i="2"/>
  <c r="Q52" i="2"/>
  <c r="Q51" i="2"/>
  <c r="Q50" i="2"/>
  <c r="Q49" i="2"/>
  <c r="Q42" i="2"/>
  <c r="Q41" i="2"/>
  <c r="Q40" i="2"/>
  <c r="Q39" i="2"/>
  <c r="Q38" i="2"/>
  <c r="Q37" i="2"/>
  <c r="Q30" i="2"/>
  <c r="Q29" i="2"/>
  <c r="Q28" i="2"/>
  <c r="Q27" i="2"/>
  <c r="Q26" i="2"/>
  <c r="Q25" i="2"/>
  <c r="Q70" i="2" l="1"/>
  <c r="Q66" i="2"/>
  <c r="Q61" i="2"/>
  <c r="Q59" i="2"/>
  <c r="Q54" i="2"/>
  <c r="Q48" i="2"/>
  <c r="Q43" i="2"/>
  <c r="Q36" i="2"/>
  <c r="Q31" i="2" l="1"/>
  <c r="Q24" i="2"/>
  <c r="Q82" i="2" l="1"/>
</calcChain>
</file>

<file path=xl/sharedStrings.xml><?xml version="1.0" encoding="utf-8"?>
<sst xmlns="http://schemas.openxmlformats.org/spreadsheetml/2006/main" count="519" uniqueCount="277">
  <si>
    <t>UE</t>
  </si>
  <si>
    <t>CHOI</t>
  </si>
  <si>
    <t>CODE DIPLÔME</t>
  </si>
  <si>
    <t>VDI</t>
  </si>
  <si>
    <t>CODE ETAPE</t>
  </si>
  <si>
    <t>VET</t>
  </si>
  <si>
    <t>VOTE CFVU</t>
  </si>
  <si>
    <t>MODIF</t>
  </si>
  <si>
    <t>CODE APOGEE</t>
  </si>
  <si>
    <t>LIBELLE</t>
  </si>
  <si>
    <t>H A DIST.</t>
  </si>
  <si>
    <t>H PRESENTIEL</t>
  </si>
  <si>
    <t>CODE LISTE</t>
  </si>
  <si>
    <t>ETAT MUT°</t>
  </si>
  <si>
    <t>CODE TERRITOIRE</t>
  </si>
  <si>
    <t>COEFF</t>
  </si>
  <si>
    <t>CODE PORTEUR</t>
  </si>
  <si>
    <t>ETAPE DU PORTEUR</t>
  </si>
  <si>
    <t>CONVENTION</t>
  </si>
  <si>
    <t>ECTS</t>
  </si>
  <si>
    <t>NATURE</t>
  </si>
  <si>
    <t>PROPRIETE</t>
  </si>
  <si>
    <t>Commentaires Correspondant APOGEE</t>
  </si>
  <si>
    <t>CODE COLLECTION</t>
  </si>
  <si>
    <t>REU</t>
  </si>
  <si>
    <t>STAGE VOLONTAIRE</t>
  </si>
  <si>
    <t>SEMESTRE REBOND</t>
  </si>
  <si>
    <t>CLEFS</t>
  </si>
  <si>
    <t>SPORT</t>
  </si>
  <si>
    <t>Compétence</t>
  </si>
  <si>
    <t>Bloc de connaissance et de compétence</t>
  </si>
  <si>
    <t>LISTE ETAPE</t>
  </si>
  <si>
    <t xml:space="preserve"> CNU</t>
  </si>
  <si>
    <t>Fin</t>
  </si>
  <si>
    <t>ENS</t>
  </si>
  <si>
    <t>SEM</t>
  </si>
  <si>
    <t>PARCOURS</t>
  </si>
  <si>
    <t>dip</t>
  </si>
  <si>
    <t>etp</t>
  </si>
  <si>
    <t>lst</t>
  </si>
  <si>
    <t>Ref</t>
  </si>
  <si>
    <t>MAS</t>
  </si>
  <si>
    <t>S3</t>
  </si>
  <si>
    <t>S4</t>
  </si>
  <si>
    <t>DIPLÔME</t>
  </si>
  <si>
    <t>AUTRES DISPOSITIFS</t>
  </si>
  <si>
    <t>5EFP01</t>
  </si>
  <si>
    <t>MASTER 2 MONNAIE, BANQUE, FINANCE, ASSURANCE / MANAGEMENT DES OPERATIONS DE MARCHE EN ALTERNANCE</t>
  </si>
  <si>
    <t>MNEF501</t>
  </si>
  <si>
    <t>MAST MON., BQE, FI., ASS.</t>
  </si>
  <si>
    <t>M5EFP011</t>
  </si>
  <si>
    <t>M2</t>
  </si>
  <si>
    <t>PER</t>
  </si>
  <si>
    <t>Semestre 3</t>
  </si>
  <si>
    <t>FONDAMENTAUX DES OPERATIONS DE MARCHE</t>
  </si>
  <si>
    <t>Obligatoire</t>
  </si>
  <si>
    <t>ALTCM</t>
  </si>
  <si>
    <t>Connaissance des produits</t>
  </si>
  <si>
    <t>cours académique</t>
  </si>
  <si>
    <t>Chaîne de traitement des titres</t>
  </si>
  <si>
    <t>PRO</t>
  </si>
  <si>
    <t>4 journées  (marché primaire, plateforme de négociation , gcm,  dépositaire)  NB les PROS assurant les cours étant majoritairement situés hors de Lyon, les volumes horaires sont de 6 heures (?)</t>
  </si>
  <si>
    <t>OPC et gestion de l'épargne</t>
  </si>
  <si>
    <t>2 journées (pratique de la gestion de fonds, commercialisation)</t>
  </si>
  <si>
    <t>Réglementation, conformité et contrôles</t>
  </si>
  <si>
    <t>3 journées (réglementations financières et bancaires contrôle interne, conformité bancaire)</t>
  </si>
  <si>
    <t>Advanced pricing</t>
  </si>
  <si>
    <t>NB tous les intitulés en langues anglaises correspondent à des cours délivrés unqiuement en anglais</t>
  </si>
  <si>
    <t>Financial Market Intermediaires</t>
  </si>
  <si>
    <t>Acteurs et métiers du post marché</t>
  </si>
  <si>
    <t>2 jours (journée initiale de présentation des métiers et enjeux du post marché + 1 journée architecture du front office)</t>
  </si>
  <si>
    <t>Contrôle des risques opérationnels</t>
  </si>
  <si>
    <t>2 journées (risque opérationnel et première approche du middle office)</t>
  </si>
  <si>
    <t>EXPERTISES POUR LES MARCHES FINANCIERS</t>
  </si>
  <si>
    <t>Fiscalité internationale</t>
  </si>
  <si>
    <t>3 journées</t>
  </si>
  <si>
    <t>Droit des marchés</t>
  </si>
  <si>
    <t>Comptabilité des titres et valeurs mobilières</t>
  </si>
  <si>
    <t>Calcul et contrôle des risques</t>
  </si>
  <si>
    <t>3 jours (CCP, méthodes de calcul des risques, risk management)</t>
  </si>
  <si>
    <t>Couverture des risques de marché</t>
  </si>
  <si>
    <t>4 jours (collatéral, stratégies et produits de couverture)</t>
  </si>
  <si>
    <t>Marchés de commodities</t>
  </si>
  <si>
    <t>3 journées (pétrole, énergie, quotas)</t>
  </si>
  <si>
    <t xml:space="preserve">Global Financial Operations </t>
  </si>
  <si>
    <t>3 jours ( global custodians, ICSD, Hedge funds) - cours en langue anglaise</t>
  </si>
  <si>
    <t>Déontologie et contrôle</t>
  </si>
  <si>
    <t>2 jours (RCCI et déontologie)</t>
  </si>
  <si>
    <t>PROJETS ET TRAVAUX ENCADRES</t>
  </si>
  <si>
    <t>ALTTD</t>
  </si>
  <si>
    <t>Specialized financial medias</t>
  </si>
  <si>
    <t>4 demi journées de présentations d'articles specialisés avec débat (en anglais) plus une journée de préparation par binôme d'étudiants - cours en langue anglaise</t>
  </si>
  <si>
    <t>Méthodes de gestion de projet</t>
  </si>
  <si>
    <t>3 journées ( outils de la gestion projet, management de projets, pratique de suivis de projets)</t>
  </si>
  <si>
    <t>ALTSUIV</t>
  </si>
  <si>
    <t>Mise en pratique de projet</t>
  </si>
  <si>
    <t>--</t>
  </si>
  <si>
    <t>3 journées (une en première partie académique et deux en seconde partie)</t>
  </si>
  <si>
    <t>Voyage d'étude</t>
  </si>
  <si>
    <t>Le voyage d'étude est totalement financé à hauteur de 15.000 euros pour l'ensemble de la promotion et des encadrant.es académiques</t>
  </si>
  <si>
    <t>Transformations des organisations</t>
  </si>
  <si>
    <t>Deux journées à Paris en collaboration avec l'AFTI autour des enjeux de tranformations (nouvelles technologies, localisation des infrastructures, développement de marchés et services)</t>
  </si>
  <si>
    <t>MEMTD</t>
  </si>
  <si>
    <t>Méthodologie et accompagnement du mémoire</t>
  </si>
  <si>
    <t>JECM</t>
  </si>
  <si>
    <t xml:space="preserve">Préparation à l'insertion professionnelle </t>
  </si>
  <si>
    <t>une journée rencontre avec des professionnel.les (RH, gestion de carrière, ancien.nes du master…)</t>
  </si>
  <si>
    <t>INFORMATIQUE</t>
  </si>
  <si>
    <t>PROJCM</t>
  </si>
  <si>
    <t>méthode et projet VBA</t>
  </si>
  <si>
    <t>méthode et projet python</t>
  </si>
  <si>
    <t>Numerical Methods</t>
  </si>
  <si>
    <t>cours en langue anglaise</t>
  </si>
  <si>
    <t>ANIMATION DE L'ALTERNANCE</t>
  </si>
  <si>
    <t xml:space="preserve">accueils des alternant.es </t>
  </si>
  <si>
    <t>2 journées (accueil P1 et retour d'alternance)</t>
  </si>
  <si>
    <t>serious game</t>
  </si>
  <si>
    <t>1 journée (BOSS…)</t>
  </si>
  <si>
    <t>grands oraux</t>
  </si>
  <si>
    <t>2 journées</t>
  </si>
  <si>
    <t>Examens</t>
  </si>
  <si>
    <t>4 journées (2 jours première partie, 2 jours seconde partie)</t>
  </si>
  <si>
    <t>Evaluation des enseignements</t>
  </si>
  <si>
    <t>une demi journée par période de cours</t>
  </si>
  <si>
    <t>Semestre 4</t>
  </si>
  <si>
    <t>ALTERNANCE ET MEMOIRE PROFESSIONNEL</t>
  </si>
  <si>
    <t>Première période d'alternance</t>
  </si>
  <si>
    <t>base de calcul 3 mois moins jours fériés obligatoires pertinents pour la période- 2,5 jours par mois de congés payés</t>
  </si>
  <si>
    <t>Seconde période d'alternance</t>
  </si>
  <si>
    <t>base de calcul 5 mois moins jours fériés obligatoires pertinents pour la période- 2,5 jours par mois de congés payés</t>
  </si>
  <si>
    <t>MEMCM</t>
  </si>
  <si>
    <t>Mémoire</t>
  </si>
  <si>
    <t>Soutenance</t>
  </si>
  <si>
    <t>Mémoire : méthodologie et aide à la recherche</t>
  </si>
  <si>
    <t>EFE</t>
  </si>
  <si>
    <t>53EFESA1</t>
  </si>
  <si>
    <t>M3EFESA1</t>
  </si>
  <si>
    <t>53EFEUA1</t>
  </si>
  <si>
    <t>M3EFEUA1</t>
  </si>
  <si>
    <t>53EFEA01</t>
  </si>
  <si>
    <t>53EFEA02</t>
  </si>
  <si>
    <t>53EFEA03</t>
  </si>
  <si>
    <t>53EFEA04</t>
  </si>
  <si>
    <t>53EFEA05</t>
  </si>
  <si>
    <t>53EFEA06</t>
  </si>
  <si>
    <t>53EFEA07</t>
  </si>
  <si>
    <t>53EFEA08</t>
  </si>
  <si>
    <t>Porteur</t>
  </si>
  <si>
    <t>53EFEUB1</t>
  </si>
  <si>
    <t>M3EFEUB1</t>
  </si>
  <si>
    <t>53EFEB01</t>
  </si>
  <si>
    <t>53EFEB02</t>
  </si>
  <si>
    <t>53EFEB03</t>
  </si>
  <si>
    <t>53EFEB04</t>
  </si>
  <si>
    <t>53EFEB05</t>
  </si>
  <si>
    <t>53EFEB06</t>
  </si>
  <si>
    <t>53EFEB07</t>
  </si>
  <si>
    <t>53EFEB08</t>
  </si>
  <si>
    <t>53EFEUC1</t>
  </si>
  <si>
    <t>M3EFEUC1</t>
  </si>
  <si>
    <t>53EFEC01</t>
  </si>
  <si>
    <t>53EFEC02</t>
  </si>
  <si>
    <t>53EFEC03</t>
  </si>
  <si>
    <t>53EFEC04</t>
  </si>
  <si>
    <t>53EFEC05</t>
  </si>
  <si>
    <t>53EFEC06</t>
  </si>
  <si>
    <t>53EFEC07</t>
  </si>
  <si>
    <t>53EFEUD1</t>
  </si>
  <si>
    <t>M3EFEUD1</t>
  </si>
  <si>
    <t>53EFED01</t>
  </si>
  <si>
    <t>53EFED02</t>
  </si>
  <si>
    <t>53EFED03</t>
  </si>
  <si>
    <t>53EFEUE1</t>
  </si>
  <si>
    <t>M3EFEUE1</t>
  </si>
  <si>
    <t>53EFEE01</t>
  </si>
  <si>
    <t>53EFEE02</t>
  </si>
  <si>
    <t>53EFEE03</t>
  </si>
  <si>
    <t>53EFEE04</t>
  </si>
  <si>
    <t>53EFEE05</t>
  </si>
  <si>
    <t>54EFESA1</t>
  </si>
  <si>
    <t>M4EFESA1</t>
  </si>
  <si>
    <t>54EFEUA1</t>
  </si>
  <si>
    <t>M4EFEUA1</t>
  </si>
  <si>
    <t>54EFEA01</t>
  </si>
  <si>
    <t>54EFEA02</t>
  </si>
  <si>
    <t>54EFEA03</t>
  </si>
  <si>
    <t>54EFEA04</t>
  </si>
  <si>
    <t>54EFEA05</t>
  </si>
  <si>
    <t>1 SEMESTRE 4 AU CHOIX &gt;&gt;</t>
  </si>
  <si>
    <t>M4KSEMOB</t>
  </si>
  <si>
    <t>54KSEMOB</t>
  </si>
  <si>
    <t>Semestre 4 MOBILITE</t>
  </si>
  <si>
    <t>54EFEXA1</t>
  </si>
  <si>
    <t>M4EFEXA1</t>
  </si>
  <si>
    <t>1 SEMESTRE 3 AU CHOIX &gt;&gt;</t>
  </si>
  <si>
    <t>M3KSEMOB</t>
  </si>
  <si>
    <t>53KSEMOB</t>
  </si>
  <si>
    <t>Semestre 3 MOBILITE</t>
  </si>
  <si>
    <t>53EFEXA1</t>
  </si>
  <si>
    <t>M3EFEXA1</t>
  </si>
  <si>
    <t>ALCM</t>
  </si>
  <si>
    <t>SUIV</t>
  </si>
  <si>
    <t>CONTRAT 2022/2026</t>
  </si>
  <si>
    <t>ASSP</t>
  </si>
  <si>
    <t>UFR d’anthropologie, sociologie et science politique (ASSP)</t>
  </si>
  <si>
    <t>FORMULAIRE DE DEMANDE DE CHANGEMENT DE MAQUETTE</t>
  </si>
  <si>
    <t>CIEF</t>
  </si>
  <si>
    <t>Centre international d’études françaises (CIEF)</t>
  </si>
  <si>
    <r>
      <t xml:space="preserve">Merci de compléter les informations demandées dans la partie "à compléter par la composante" avant de renseigner en bas du formulaire la demande détaillée de modification. A la dernière partie, veuillez saisir la modification demandée sur une ligne distincte par enseignement (UE, etc.) concerné. Ces modifications devront être également renseignées sur la maquette de la formation (la deuxième feuille de ce même fichier contenant la maquette) en étant </t>
    </r>
    <r>
      <rPr>
        <b/>
        <u/>
        <sz val="10"/>
        <color rgb="FFFF0000"/>
        <rFont val="Calibri"/>
        <family val="2"/>
        <scheme val="minor"/>
      </rPr>
      <t>surlignée en jaune</t>
    </r>
    <r>
      <rPr>
        <sz val="10"/>
        <color rgb="FF000000"/>
        <rFont val="Calibri"/>
        <family val="2"/>
        <scheme val="minor"/>
      </rPr>
      <t xml:space="preserve"> pour une meilleure visibilité. 
Après la validation de la direction et du conseil de la composante, nous vous prions de faire parvenir ce fichier à l'adresse ci-dessous avant la date limite de dépôt des demandes :
modification-maquette@listes.univ-lyon2.fr</t>
    </r>
  </si>
  <si>
    <t>DJVD</t>
  </si>
  <si>
    <t>Faculté de droit Julie-Victoire Daubié (DJVD)</t>
  </si>
  <si>
    <t>ESLA</t>
  </si>
  <si>
    <t>UFR de lettres, sciences du langage et arts (LESLA)</t>
  </si>
  <si>
    <t>Formation concernée :</t>
  </si>
  <si>
    <t>ICOM</t>
  </si>
  <si>
    <t>Institut de la communication (ICOM)</t>
  </si>
  <si>
    <t>Code diplôme</t>
  </si>
  <si>
    <t xml:space="preserve">Intitulé du diplôme concerné </t>
  </si>
  <si>
    <t>IETL</t>
  </si>
  <si>
    <t>Institut d’études du travail de Lyon (IETL)</t>
  </si>
  <si>
    <t>IFS</t>
  </si>
  <si>
    <t>Institut de la formation syndicale (IFS)</t>
  </si>
  <si>
    <t>Code Parcours</t>
  </si>
  <si>
    <t>Intitulé du parcours concerné</t>
  </si>
  <si>
    <t>IUT</t>
  </si>
  <si>
    <t>Institut universitaire de technologie (IUT Lumière)</t>
  </si>
  <si>
    <t>LANG</t>
  </si>
  <si>
    <t>UFR de langues (LANG)</t>
  </si>
  <si>
    <t>PYCHO</t>
  </si>
  <si>
    <t>Institut de psychologie (PSYCHO)</t>
  </si>
  <si>
    <t>SEG</t>
  </si>
  <si>
    <t>UFR de sciences économiques et de gestion (SEG)</t>
  </si>
  <si>
    <t xml:space="preserve">A compléter par la composante </t>
  </si>
  <si>
    <t>SPEF)</t>
  </si>
  <si>
    <t>Institut des sciences et des pratiques d’éducation et des formations (ISPEF)</t>
  </si>
  <si>
    <t xml:space="preserve">Demandeur.euse : </t>
  </si>
  <si>
    <t>SUAPS</t>
  </si>
  <si>
    <t>Service universitaire des activités physiques et sportives (SUAPS)</t>
  </si>
  <si>
    <t>Demandé par (NOM Prénom) :</t>
  </si>
  <si>
    <t>TT</t>
  </si>
  <si>
    <t>UFR temps et territoires (TT)</t>
  </si>
  <si>
    <t xml:space="preserve">Adresse mail : </t>
  </si>
  <si>
    <t>ZDISS</t>
  </si>
  <si>
    <t>DIRECTION SCIENCES ET SOCIÉTÉ (DISS)</t>
  </si>
  <si>
    <t>Date :</t>
  </si>
  <si>
    <t>ZDRED</t>
  </si>
  <si>
    <t>DIRECTION DE LA RECHERCHE ET DES ÉCOLES DOCTORALES (DRED)</t>
  </si>
  <si>
    <t>ZDRI</t>
  </si>
  <si>
    <t>DIRECTION DES RELATIONS INTERNATIONALES (DRI)</t>
  </si>
  <si>
    <t>Avis du conseil de la composante :</t>
  </si>
  <si>
    <t xml:space="preserve">Composante : </t>
  </si>
  <si>
    <t>Directeur.trice ou RAF :</t>
  </si>
  <si>
    <t>Avis :</t>
  </si>
  <si>
    <t xml:space="preserve">Date : </t>
  </si>
  <si>
    <t xml:space="preserve">Motif (si défavorable) : </t>
  </si>
  <si>
    <t>A compléter par la Direction de la Formation</t>
  </si>
  <si>
    <t>Avis technique Pôle APOGEE/SAMS :</t>
  </si>
  <si>
    <t>Avis technique Moyens Pédagogiques/SAMS :</t>
  </si>
  <si>
    <t>Avis du Service des Études :</t>
  </si>
  <si>
    <t>Avis de la CFVU :</t>
  </si>
  <si>
    <t>Description détaillée de la demande (une ligne par enseignement) :</t>
  </si>
  <si>
    <t>Code Apogée de l'enseignement</t>
  </si>
  <si>
    <t>Description du changement demandé</t>
  </si>
  <si>
    <t>Argumentaire</t>
  </si>
  <si>
    <t>MNEF501-305</t>
  </si>
  <si>
    <t>5EFP01-301</t>
  </si>
  <si>
    <t>CM</t>
  </si>
  <si>
    <t>PROTD</t>
  </si>
  <si>
    <t>Frédéric Jouneau</t>
  </si>
  <si>
    <t>Frederic.Jouneau@univ-lyon2.fr</t>
  </si>
  <si>
    <t>Philippe Polomé</t>
  </si>
  <si>
    <t>Demande de modification de ALTSUIV en CM</t>
  </si>
  <si>
    <t>Demande de modification de JESUIV en CM</t>
  </si>
  <si>
    <t>Demande de modification de JESUIV en PROTD</t>
  </si>
  <si>
    <t>Pas de possibilité de rémunération des vacataires. Ces vacations sont effectuées et FACTUREES sur la base des contrats transmis au CFA. Ces modifications sont donc à coûts effectifs constants</t>
  </si>
  <si>
    <t>Favorable</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</si>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</sst>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b/>
      <sz val="12"/>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2"/>
      <color indexed="8"/>
      <name val="Verdana"/>
      <family val="2"/>
    </font>
    <font>
      <sz val="10"/>
      <name val="Trebuchet MS"/>
      <family val="2"/>
    </font>
    <font>
      <b/>
      <sz val="10"/>
      <name val="Trebuchet MS"/>
      <family val="2"/>
    </font>
    <font>
      <b/>
      <sz val="10"/>
      <color theme="0"/>
      <name val="Trebuchet MS"/>
      <family val="2"/>
    </font>
    <font>
      <b/>
      <sz val="8"/>
      <color theme="0"/>
      <name val="Trebuchet MS"/>
      <family val="2"/>
    </font>
    <font>
      <b/>
      <sz val="12"/>
      <name val="Trebuchet MS"/>
      <family val="2"/>
    </font>
    <font>
      <sz val="12"/>
      <name val="Trebuchet MS"/>
      <family val="2"/>
    </font>
    <font>
      <b/>
      <sz val="11"/>
      <name val="Trebuchet MS"/>
      <family val="2"/>
    </font>
    <font>
      <b/>
      <sz val="16"/>
      <color theme="0"/>
      <name val="Trebuchet MS"/>
      <family val="2"/>
    </font>
    <font>
      <sz val="10"/>
      <color rgb="FF000000"/>
      <name val="Arial"/>
      <family val="2"/>
    </font>
    <font>
      <b/>
      <sz val="9"/>
      <name val="Trebuchet MS"/>
      <family val="2"/>
    </font>
    <font>
      <b/>
      <sz val="10"/>
      <color rgb="FFFF0000"/>
      <name val="Trebuchet MS"/>
      <family val="2"/>
    </font>
    <font>
      <b/>
      <sz val="11"/>
      <color rgb="FF0070C0"/>
      <name val="Trebuchet MS"/>
      <family val="2"/>
    </font>
    <font>
      <b/>
      <sz val="10"/>
      <color rgb="FF0070C0"/>
      <name val="Trebuchet MS"/>
      <family val="2"/>
    </font>
    <font>
      <b/>
      <sz val="8"/>
      <color theme="7" tint="-0.499984740745262"/>
      <name val="Trebuchet MS"/>
      <family val="2"/>
    </font>
    <font>
      <b/>
      <sz val="10"/>
      <color theme="7" tint="-0.499984740745262"/>
      <name val="Trebuchet MS"/>
      <family val="2"/>
    </font>
    <font>
      <sz val="9"/>
      <name val="Trebuchet MS"/>
      <family val="2"/>
    </font>
    <font>
      <b/>
      <sz val="8"/>
      <name val="Trebuchet MS"/>
      <family val="2"/>
    </font>
    <font>
      <sz val="10"/>
      <color rgb="FF000000"/>
      <name val="Times New Roman"/>
      <family val="1"/>
    </font>
    <font>
      <b/>
      <sz val="12"/>
      <color rgb="FF000000"/>
      <name val="Calibri"/>
      <family val="2"/>
      <scheme val="minor"/>
    </font>
    <font>
      <sz val="10"/>
      <color rgb="FF000000"/>
      <name val="Calibri"/>
      <family val="2"/>
      <scheme val="minor"/>
    </font>
    <font>
      <b/>
      <u/>
      <sz val="10"/>
      <color rgb="FFFF0000"/>
      <name val="Calibri"/>
      <family val="2"/>
      <scheme val="minor"/>
    </font>
    <font>
      <b/>
      <sz val="10"/>
      <color rgb="FF000000"/>
      <name val="Calibri"/>
      <family val="2"/>
      <scheme val="minor"/>
    </font>
    <font>
      <sz val="10"/>
      <color rgb="FFFF0000"/>
      <name val="Trebuchet MS"/>
      <family val="2"/>
    </font>
  </fonts>
  <fills count="51">
    <fill>
      <patternFill patternType="none"/>
    </fill>
    <fill>
      <patternFill patternType="gray125"/>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rgb="FFFF0000"/>
        <bgColor indexed="64"/>
      </patternFill>
    </fill>
    <fill>
      <patternFill patternType="solid">
        <fgColor indexed="53"/>
        <bgColor indexed="64"/>
      </patternFill>
    </fill>
    <fill>
      <patternFill patternType="solid">
        <fgColor rgb="FFFF6600"/>
        <bgColor indexed="64"/>
      </patternFill>
    </fill>
    <fill>
      <patternFill patternType="solid">
        <fgColor indexed="55"/>
      </patternFill>
    </fill>
    <fill>
      <patternFill patternType="solid">
        <fgColor indexed="10"/>
        <bgColor indexed="64"/>
      </patternFill>
    </fill>
    <fill>
      <patternFill patternType="solid">
        <fgColor rgb="FFE84242"/>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ABF8F"/>
        <bgColor indexed="64"/>
      </patternFill>
    </fill>
    <fill>
      <patternFill patternType="solid">
        <fgColor rgb="FF595959"/>
        <bgColor indexed="64"/>
      </patternFill>
    </fill>
    <fill>
      <patternFill patternType="solid">
        <fgColor rgb="FFE26B0A"/>
        <bgColor indexed="64"/>
      </patternFill>
    </fill>
    <fill>
      <patternFill patternType="solid">
        <fgColor rgb="FFFDE9D9"/>
        <bgColor indexed="64"/>
      </patternFill>
    </fill>
    <fill>
      <patternFill patternType="solid">
        <fgColor theme="1" tint="0.499984740745262"/>
        <bgColor indexed="64"/>
      </patternFill>
    </fill>
    <fill>
      <patternFill patternType="solid">
        <fgColor theme="0"/>
        <bgColor indexed="64"/>
      </patternFill>
    </fill>
    <fill>
      <patternFill patternType="solid">
        <fgColor rgb="FFE49388"/>
        <bgColor indexed="64"/>
      </patternFill>
    </fill>
    <fill>
      <patternFill patternType="solid">
        <fgColor rgb="FFFEF6F0"/>
        <bgColor indexed="64"/>
      </patternFill>
    </fill>
    <fill>
      <patternFill patternType="solid">
        <fgColor theme="9" tint="0.39994506668294322"/>
        <bgColor indexed="64"/>
      </patternFill>
    </fill>
    <fill>
      <patternFill patternType="solid">
        <fgColor theme="9" tint="0.79995117038483843"/>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4" tint="0.79998168889431442"/>
        <bgColor indexed="64"/>
      </patternFill>
    </fill>
  </fills>
  <borders count="70">
    <border>
      <left/>
      <right/>
      <top/>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auto="1"/>
      </left>
      <right/>
      <top/>
      <bottom/>
      <diagonal/>
    </border>
    <border>
      <left style="medium">
        <color indexed="64"/>
      </left>
      <right/>
      <top/>
      <bottom style="medium">
        <color indexed="64"/>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auto="1"/>
      </top>
      <bottom/>
      <diagonal/>
    </border>
    <border>
      <left/>
      <right style="thin">
        <color theme="0"/>
      </right>
      <top style="medium">
        <color auto="1"/>
      </top>
      <bottom/>
      <diagonal/>
    </border>
    <border>
      <left style="thin">
        <color theme="0"/>
      </left>
      <right style="thin">
        <color theme="0"/>
      </right>
      <top style="medium">
        <color auto="1"/>
      </top>
      <bottom/>
      <diagonal/>
    </border>
    <border>
      <left/>
      <right style="medium">
        <color theme="0"/>
      </right>
      <top style="medium">
        <color auto="1"/>
      </top>
      <bottom/>
      <diagonal/>
    </border>
    <border>
      <left style="medium">
        <color theme="0"/>
      </left>
      <right style="medium">
        <color theme="0"/>
      </right>
      <top style="medium">
        <color auto="1"/>
      </top>
      <bottom/>
      <diagonal/>
    </border>
    <border>
      <left style="thick">
        <color theme="0"/>
      </left>
      <right style="thick">
        <color theme="0"/>
      </right>
      <top style="medium">
        <color indexed="64"/>
      </top>
      <bottom/>
      <diagonal/>
    </border>
    <border>
      <left style="thin">
        <color theme="0"/>
      </left>
      <right style="medium">
        <color indexed="64"/>
      </right>
      <top style="medium">
        <color auto="1"/>
      </top>
      <bottom/>
      <diagonal/>
    </border>
    <border>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ck">
        <color theme="0"/>
      </left>
      <right/>
      <top style="medium">
        <color indexed="64"/>
      </top>
      <bottom/>
      <diagonal/>
    </border>
    <border>
      <left style="thin">
        <color indexed="64"/>
      </left>
      <right/>
      <top style="thin">
        <color indexed="64"/>
      </top>
      <bottom style="thin">
        <color indexed="64"/>
      </bottom>
      <diagonal/>
    </border>
    <border>
      <left style="medium">
        <color indexed="64"/>
      </left>
      <right style="thin">
        <color theme="0"/>
      </right>
      <top style="medium">
        <color indexed="64"/>
      </top>
      <bottom/>
      <diagonal/>
    </border>
    <border>
      <left/>
      <right style="thick">
        <color theme="0"/>
      </right>
      <top style="medium">
        <color indexed="64"/>
      </top>
      <bottom/>
      <diagonal/>
    </border>
    <border>
      <left style="medium">
        <color theme="0"/>
      </left>
      <right style="medium">
        <color indexed="64"/>
      </right>
      <top style="medium">
        <color auto="1"/>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theme="4"/>
      </right>
      <top style="medium">
        <color indexed="64"/>
      </top>
      <bottom/>
      <diagonal/>
    </border>
    <border>
      <left style="thin">
        <color indexed="64"/>
      </left>
      <right style="thin">
        <color theme="4"/>
      </right>
      <top style="thin">
        <color indexed="64"/>
      </top>
      <bottom/>
      <diagonal/>
    </border>
  </borders>
  <cellStyleXfs count="244">
    <xf numFmtId="0" fontId="0" fillId="0" borderId="0"/>
    <xf numFmtId="0" fontId="5" fillId="0" borderId="0">
      <alignment vertical="center" wrapText="1"/>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0" borderId="0" applyNumberFormat="0" applyFill="0" applyBorder="0" applyAlignment="0" applyProtection="0"/>
    <xf numFmtId="0" fontId="9" fillId="21" borderId="3" applyNumberFormat="0" applyAlignment="0" applyProtection="0"/>
    <xf numFmtId="0" fontId="10" fillId="0" borderId="4" applyNumberFormat="0" applyFill="0" applyAlignment="0" applyProtection="0"/>
    <xf numFmtId="0" fontId="4" fillId="22" borderId="5" applyNumberFormat="0" applyFont="0" applyAlignment="0" applyProtection="0"/>
    <xf numFmtId="0" fontId="11" fillId="8" borderId="3" applyNumberFormat="0" applyAlignment="0" applyProtection="0"/>
    <xf numFmtId="0" fontId="12" fillId="4" borderId="0" applyNumberFormat="0" applyBorder="0" applyAlignment="0" applyProtection="0"/>
    <xf numFmtId="164" fontId="3" fillId="0" borderId="0" applyFont="0" applyFill="0" applyBorder="0" applyAlignment="0" applyProtection="0"/>
    <xf numFmtId="0" fontId="13" fillId="23" borderId="0" applyNumberFormat="0" applyBorder="0" applyAlignment="0" applyProtection="0"/>
    <xf numFmtId="0" fontId="3" fillId="0" borderId="0"/>
    <xf numFmtId="0" fontId="4" fillId="0" borderId="0"/>
    <xf numFmtId="0" fontId="4" fillId="0" borderId="0"/>
    <xf numFmtId="0" fontId="4" fillId="0" borderId="0"/>
    <xf numFmtId="0" fontId="4" fillId="0" borderId="0">
      <alignment vertical="center" wrapText="1"/>
    </xf>
    <xf numFmtId="0" fontId="4" fillId="0" borderId="0"/>
    <xf numFmtId="0" fontId="4" fillId="0" borderId="0"/>
    <xf numFmtId="0" fontId="4" fillId="0" borderId="0"/>
    <xf numFmtId="0" fontId="3" fillId="0" borderId="0"/>
    <xf numFmtId="0" fontId="14" fillId="5" borderId="0" applyNumberFormat="0" applyBorder="0" applyAlignment="0" applyProtection="0"/>
    <xf numFmtId="0" fontId="15" fillId="21" borderId="6" applyNumberFormat="0" applyAlignment="0" applyProtection="0"/>
    <xf numFmtId="0" fontId="16" fillId="24" borderId="2" applyFont="0">
      <alignment horizontal="center" vertical="center"/>
    </xf>
    <xf numFmtId="0" fontId="16" fillId="25" borderId="5" applyFont="0">
      <alignment horizontal="center" vertical="center"/>
    </xf>
    <xf numFmtId="0" fontId="16" fillId="26" borderId="2" applyFont="0">
      <alignment horizontal="center" vertical="center"/>
    </xf>
    <xf numFmtId="0" fontId="17" fillId="0" borderId="0" applyNumberFormat="0" applyFill="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27" borderId="11" applyNumberFormat="0" applyAlignment="0" applyProtection="0"/>
    <xf numFmtId="0" fontId="4" fillId="0" borderId="0"/>
    <xf numFmtId="164" fontId="6" fillId="0" borderId="0" applyFont="0" applyFill="0" applyBorder="0" applyAlignment="0" applyProtection="0"/>
    <xf numFmtId="0" fontId="6" fillId="0" borderId="0"/>
    <xf numFmtId="0" fontId="4" fillId="0" borderId="0">
      <alignment vertical="center" wrapText="1"/>
    </xf>
    <xf numFmtId="0" fontId="6" fillId="0" borderId="0"/>
    <xf numFmtId="0" fontId="16" fillId="28" borderId="5" applyFont="0">
      <alignment horizontal="center" vertical="center"/>
    </xf>
    <xf numFmtId="0" fontId="16" fillId="25" borderId="5" applyFont="0">
      <alignment horizontal="center" vertical="center"/>
    </xf>
    <xf numFmtId="0" fontId="21" fillId="0" borderId="14" applyNumberFormat="0" applyFill="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164" fontId="2" fillId="0" borderId="0" applyFont="0" applyFill="0" applyBorder="0" applyAlignment="0" applyProtection="0"/>
    <xf numFmtId="0" fontId="24" fillId="0" borderId="0" applyNumberFormat="0" applyFill="0" applyBorder="0" applyProtection="0">
      <alignment vertical="top" wrapText="1"/>
    </xf>
    <xf numFmtId="164" fontId="2" fillId="0" borderId="0" applyFont="0" applyFill="0" applyBorder="0" applyAlignment="0" applyProtection="0"/>
    <xf numFmtId="0" fontId="2" fillId="0" borderId="0"/>
    <xf numFmtId="0" fontId="2" fillId="0" borderId="0"/>
    <xf numFmtId="0" fontId="4" fillId="0" borderId="0">
      <alignment vertical="center" wrapText="1"/>
    </xf>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2" fillId="0" borderId="0" applyFont="0" applyFill="0" applyBorder="0" applyAlignment="0" applyProtection="0"/>
    <xf numFmtId="0" fontId="2" fillId="0" borderId="0"/>
    <xf numFmtId="0" fontId="2" fillId="0" borderId="0"/>
    <xf numFmtId="0" fontId="15" fillId="21" borderId="6" applyNumberFormat="0" applyAlignment="0" applyProtection="0"/>
    <xf numFmtId="0" fontId="16" fillId="25" borderId="5" applyFont="0">
      <alignment horizontal="center" vertical="center"/>
    </xf>
    <xf numFmtId="0" fontId="22" fillId="0" borderId="10" applyNumberFormat="0" applyFill="0" applyAlignment="0" applyProtection="0"/>
    <xf numFmtId="0" fontId="2" fillId="0" borderId="0"/>
    <xf numFmtId="0" fontId="2" fillId="0" borderId="0"/>
    <xf numFmtId="164" fontId="2" fillId="0" borderId="0" applyFont="0" applyFill="0" applyBorder="0" applyAlignment="0" applyProtection="0"/>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6" fillId="0" borderId="0" applyFont="0" applyFill="0" applyBorder="0" applyAlignment="0" applyProtection="0"/>
    <xf numFmtId="0" fontId="6" fillId="0" borderId="0"/>
    <xf numFmtId="0" fontId="6" fillId="0" borderId="0"/>
    <xf numFmtId="0" fontId="15" fillId="21" borderId="6" applyNumberFormat="0" applyAlignment="0" applyProtection="0"/>
    <xf numFmtId="0" fontId="22" fillId="0" borderId="10" applyNumberFormat="0" applyFill="0" applyAlignment="0" applyProtection="0"/>
    <xf numFmtId="164" fontId="2" fillId="0" borderId="0" applyFont="0" applyFill="0" applyBorder="0" applyAlignment="0" applyProtection="0"/>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0" fontId="21" fillId="0" borderId="14" applyNumberFormat="0" applyFill="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0" fontId="24" fillId="0" borderId="0" applyNumberFormat="0" applyFill="0" applyBorder="0" applyProtection="0">
      <alignment vertical="top" wrapText="1"/>
    </xf>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6" fillId="0" borderId="0" applyFont="0" applyFill="0" applyBorder="0" applyAlignment="0" applyProtection="0"/>
    <xf numFmtId="0" fontId="6" fillId="0" borderId="0"/>
    <xf numFmtId="0" fontId="6" fillId="0" borderId="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33" fillId="0" borderId="0"/>
    <xf numFmtId="0" fontId="42" fillId="0" borderId="0"/>
  </cellStyleXfs>
  <cellXfs count="257">
    <xf numFmtId="0" fontId="0" fillId="0" borderId="0" xfId="0"/>
    <xf numFmtId="0" fontId="25" fillId="0" borderId="0" xfId="0" applyFont="1" applyAlignment="1">
      <alignment vertical="center"/>
    </xf>
    <xf numFmtId="0" fontId="26" fillId="0" borderId="0" xfId="0" applyFont="1" applyAlignment="1">
      <alignment horizontal="center" vertical="center"/>
    </xf>
    <xf numFmtId="0" fontId="25" fillId="0" borderId="0" xfId="0" applyFont="1" applyAlignment="1">
      <alignment horizontal="center" vertical="center"/>
    </xf>
    <xf numFmtId="0" fontId="25" fillId="2" borderId="0" xfId="0" applyFont="1" applyFill="1" applyBorder="1" applyAlignment="1">
      <alignment horizontal="center" vertical="center"/>
    </xf>
    <xf numFmtId="0" fontId="25" fillId="33" borderId="0" xfId="0" applyFont="1" applyFill="1" applyBorder="1" applyAlignment="1">
      <alignment horizontal="center" vertical="center"/>
    </xf>
    <xf numFmtId="0" fontId="25" fillId="0" borderId="0" xfId="0" applyFont="1" applyAlignment="1">
      <alignment vertical="center" wrapText="1"/>
    </xf>
    <xf numFmtId="0" fontId="26" fillId="32" borderId="0" xfId="0" applyFont="1" applyFill="1" applyBorder="1" applyAlignment="1">
      <alignment horizontal="center" vertical="center" wrapText="1"/>
    </xf>
    <xf numFmtId="0" fontId="25" fillId="32" borderId="0" xfId="0" applyFont="1" applyFill="1" applyBorder="1" applyAlignment="1">
      <alignment horizontal="center" vertical="center" wrapText="1"/>
    </xf>
    <xf numFmtId="0" fontId="25" fillId="32" borderId="0" xfId="0" applyFont="1" applyFill="1" applyBorder="1" applyAlignment="1">
      <alignment vertical="center" wrapText="1"/>
    </xf>
    <xf numFmtId="0" fontId="29" fillId="0" borderId="0" xfId="0" applyFont="1" applyBorder="1" applyAlignment="1">
      <alignment horizontal="left" vertical="center"/>
    </xf>
    <xf numFmtId="0" fontId="25" fillId="36" borderId="0" xfId="0" applyFont="1" applyFill="1" applyAlignment="1">
      <alignment vertical="center" wrapText="1"/>
    </xf>
    <xf numFmtId="0" fontId="25" fillId="0" borderId="0" xfId="0" applyFont="1" applyFill="1" applyAlignment="1">
      <alignment vertical="center" wrapText="1"/>
    </xf>
    <xf numFmtId="0" fontId="25" fillId="36" borderId="1" xfId="0" applyFont="1" applyFill="1" applyBorder="1" applyAlignment="1">
      <alignment vertical="center" wrapText="1"/>
    </xf>
    <xf numFmtId="0" fontId="25" fillId="0" borderId="0" xfId="0" applyFont="1" applyFill="1" applyAlignment="1">
      <alignment vertical="center"/>
    </xf>
    <xf numFmtId="0" fontId="25" fillId="38" borderId="0" xfId="0" applyFont="1" applyFill="1" applyAlignment="1">
      <alignment vertical="center"/>
    </xf>
    <xf numFmtId="0" fontId="25" fillId="38" borderId="0" xfId="0" applyFont="1" applyFill="1" applyAlignment="1">
      <alignment vertical="center" wrapText="1"/>
    </xf>
    <xf numFmtId="0" fontId="26" fillId="38" borderId="0" xfId="0" applyFont="1" applyFill="1" applyAlignment="1">
      <alignment horizontal="center" vertical="center"/>
    </xf>
    <xf numFmtId="0" fontId="25" fillId="38" borderId="0" xfId="0" applyFont="1" applyFill="1" applyAlignment="1">
      <alignment horizontal="center" vertical="center"/>
    </xf>
    <xf numFmtId="0" fontId="29" fillId="38" borderId="0" xfId="0" applyFont="1" applyFill="1" applyBorder="1" applyAlignment="1">
      <alignment horizontal="center" vertical="center"/>
    </xf>
    <xf numFmtId="0" fontId="29" fillId="38" borderId="0" xfId="0" applyFont="1" applyFill="1" applyBorder="1" applyAlignment="1">
      <alignment vertical="center"/>
    </xf>
    <xf numFmtId="0" fontId="25" fillId="38" borderId="0" xfId="0" applyFont="1" applyFill="1" applyBorder="1" applyAlignment="1">
      <alignment vertical="center"/>
    </xf>
    <xf numFmtId="0" fontId="25" fillId="38" borderId="0" xfId="0" applyFont="1" applyFill="1" applyAlignment="1">
      <alignment horizontal="left" vertical="center"/>
    </xf>
    <xf numFmtId="0" fontId="25" fillId="38" borderId="0" xfId="0" applyFont="1" applyFill="1" applyBorder="1" applyAlignment="1">
      <alignment vertical="center" wrapText="1"/>
    </xf>
    <xf numFmtId="0" fontId="25" fillId="31" borderId="12" xfId="0" applyFont="1" applyFill="1" applyBorder="1" applyAlignment="1">
      <alignment vertical="center" wrapText="1"/>
    </xf>
    <xf numFmtId="0" fontId="31" fillId="31" borderId="0" xfId="0" applyFont="1" applyFill="1" applyBorder="1" applyAlignment="1">
      <alignment horizontal="center" vertical="center" wrapText="1"/>
    </xf>
    <xf numFmtId="0" fontId="31" fillId="31" borderId="0" xfId="0" applyFont="1" applyFill="1" applyBorder="1" applyAlignment="1">
      <alignment vertical="center" wrapText="1"/>
    </xf>
    <xf numFmtId="0" fontId="26" fillId="31" borderId="0" xfId="0" applyFont="1" applyFill="1" applyBorder="1" applyAlignment="1">
      <alignment horizontal="center" vertical="center" wrapText="1"/>
    </xf>
    <xf numFmtId="0" fontId="31" fillId="38" borderId="0" xfId="0" applyFont="1" applyFill="1" applyBorder="1" applyAlignment="1">
      <alignment horizontal="center" vertical="center" wrapText="1"/>
    </xf>
    <xf numFmtId="0" fontId="31" fillId="38" borderId="0" xfId="0" applyFont="1" applyFill="1" applyBorder="1" applyAlignment="1">
      <alignment vertical="center" wrapText="1"/>
    </xf>
    <xf numFmtId="0" fontId="26" fillId="38" borderId="0" xfId="0" applyFont="1" applyFill="1" applyBorder="1" applyAlignment="1">
      <alignment horizontal="center" vertical="center" wrapText="1"/>
    </xf>
    <xf numFmtId="0" fontId="25" fillId="38" borderId="1" xfId="0" applyFont="1" applyFill="1" applyBorder="1" applyAlignment="1">
      <alignment vertical="center" wrapText="1"/>
    </xf>
    <xf numFmtId="0" fontId="25" fillId="38" borderId="12" xfId="0" applyFont="1" applyFill="1" applyBorder="1" applyAlignment="1">
      <alignment vertical="center" wrapText="1"/>
    </xf>
    <xf numFmtId="0" fontId="29" fillId="0" borderId="0" xfId="0" applyFont="1" applyBorder="1" applyAlignment="1">
      <alignment horizontal="center" vertical="center"/>
    </xf>
    <xf numFmtId="0" fontId="29" fillId="0" borderId="0" xfId="0" applyFont="1" applyBorder="1" applyAlignment="1">
      <alignment vertical="center"/>
    </xf>
    <xf numFmtId="0" fontId="25" fillId="0" borderId="0" xfId="0" applyFont="1" applyAlignment="1">
      <alignment horizontal="left" vertical="center"/>
    </xf>
    <xf numFmtId="0" fontId="25" fillId="0" borderId="0" xfId="0" applyFont="1" applyFill="1" applyBorder="1" applyAlignment="1">
      <alignment horizontal="left" vertical="center"/>
    </xf>
    <xf numFmtId="0" fontId="25" fillId="34" borderId="20" xfId="0" applyFont="1" applyFill="1" applyBorder="1" applyAlignment="1">
      <alignment vertical="center" wrapText="1"/>
    </xf>
    <xf numFmtId="0" fontId="25" fillId="32" borderId="1" xfId="0" applyFont="1" applyFill="1" applyBorder="1" applyAlignment="1">
      <alignment horizontal="center" vertical="center" wrapText="1"/>
    </xf>
    <xf numFmtId="0" fontId="25" fillId="33" borderId="1" xfId="0" applyFont="1" applyFill="1" applyBorder="1" applyAlignment="1">
      <alignment horizontal="center" vertical="center"/>
    </xf>
    <xf numFmtId="0" fontId="25" fillId="2" borderId="1" xfId="0" applyFont="1" applyFill="1" applyBorder="1" applyAlignment="1">
      <alignment horizontal="center" vertical="center"/>
    </xf>
    <xf numFmtId="0" fontId="0" fillId="0" borderId="0" xfId="0" applyBorder="1"/>
    <xf numFmtId="0" fontId="25" fillId="0" borderId="0" xfId="0" applyFont="1" applyBorder="1" applyAlignment="1">
      <alignment horizontal="left" vertical="center"/>
    </xf>
    <xf numFmtId="0" fontId="25" fillId="38" borderId="0" xfId="0" applyFont="1" applyFill="1" applyBorder="1" applyAlignment="1">
      <alignment horizontal="center" vertical="center" textRotation="90"/>
    </xf>
    <xf numFmtId="0" fontId="25" fillId="0" borderId="0" xfId="0" applyFont="1" applyFill="1" applyBorder="1" applyAlignment="1">
      <alignment vertical="center"/>
    </xf>
    <xf numFmtId="0" fontId="25" fillId="0" borderId="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textRotation="90"/>
    </xf>
    <xf numFmtId="0" fontId="25" fillId="0" borderId="24" xfId="0" applyFont="1" applyFill="1" applyBorder="1" applyAlignment="1">
      <alignment vertical="center"/>
    </xf>
    <xf numFmtId="0" fontId="25" fillId="0" borderId="0" xfId="0" applyFont="1" applyFill="1" applyBorder="1" applyAlignment="1">
      <alignment horizontal="center" vertical="center" wrapText="1"/>
    </xf>
    <xf numFmtId="0" fontId="27" fillId="34" borderId="27" xfId="0" applyFont="1" applyFill="1" applyBorder="1" applyAlignment="1">
      <alignment horizontal="center" vertical="center" wrapText="1"/>
    </xf>
    <xf numFmtId="0" fontId="27" fillId="30" borderId="28" xfId="0" applyFont="1" applyFill="1" applyBorder="1" applyAlignment="1">
      <alignment horizontal="center" vertical="center" wrapText="1"/>
    </xf>
    <xf numFmtId="0" fontId="27" fillId="30" borderId="28" xfId="0" applyFont="1" applyFill="1" applyBorder="1" applyAlignment="1">
      <alignment vertical="center" wrapText="1"/>
    </xf>
    <xf numFmtId="0" fontId="27" fillId="30" borderId="28" xfId="0" applyFont="1" applyFill="1" applyBorder="1" applyAlignment="1">
      <alignment horizontal="center" vertical="center" textRotation="90" wrapText="1"/>
    </xf>
    <xf numFmtId="0" fontId="28" fillId="30" borderId="29" xfId="0" applyFont="1" applyFill="1" applyBorder="1" applyAlignment="1">
      <alignment horizontal="center" vertical="center" wrapText="1"/>
    </xf>
    <xf numFmtId="0" fontId="27" fillId="37" borderId="26" xfId="0" applyFont="1" applyFill="1" applyBorder="1" applyAlignment="1">
      <alignment horizontal="center" vertical="center" wrapText="1"/>
    </xf>
    <xf numFmtId="0" fontId="27" fillId="37" borderId="30" xfId="0" applyFont="1" applyFill="1" applyBorder="1" applyAlignment="1">
      <alignment horizontal="center" vertical="center" wrapText="1"/>
    </xf>
    <xf numFmtId="0" fontId="27" fillId="37" borderId="25" xfId="0" applyFont="1" applyFill="1" applyBorder="1" applyAlignment="1">
      <alignment horizontal="center" vertical="center" wrapText="1"/>
    </xf>
    <xf numFmtId="0" fontId="25" fillId="36" borderId="0" xfId="0" applyFont="1" applyFill="1" applyBorder="1" applyAlignment="1">
      <alignment vertical="center" wrapText="1"/>
    </xf>
    <xf numFmtId="0" fontId="26" fillId="32" borderId="0" xfId="0" applyFont="1" applyFill="1" applyBorder="1" applyAlignment="1">
      <alignment horizontal="center" vertical="center" textRotation="90" wrapText="1"/>
    </xf>
    <xf numFmtId="0" fontId="26" fillId="31" borderId="0" xfId="0" applyFont="1" applyFill="1" applyBorder="1" applyAlignment="1">
      <alignment vertical="center" wrapText="1"/>
    </xf>
    <xf numFmtId="0" fontId="27" fillId="30" borderId="35" xfId="0" applyFont="1" applyFill="1" applyBorder="1" applyAlignment="1">
      <alignment vertical="center" wrapText="1"/>
    </xf>
    <xf numFmtId="0" fontId="27" fillId="30" borderId="36" xfId="0" applyFont="1" applyFill="1" applyBorder="1" applyAlignment="1">
      <alignment vertical="center" wrapText="1"/>
    </xf>
    <xf numFmtId="0" fontId="27" fillId="29" borderId="32" xfId="0" applyFont="1" applyFill="1" applyBorder="1" applyAlignment="1">
      <alignment vertical="center" wrapText="1"/>
    </xf>
    <xf numFmtId="14" fontId="26" fillId="0" borderId="34" xfId="0" applyNumberFormat="1" applyFont="1" applyBorder="1" applyAlignment="1">
      <alignment vertical="center" wrapText="1"/>
    </xf>
    <xf numFmtId="0" fontId="27" fillId="30" borderId="37" xfId="0" applyFont="1" applyFill="1" applyBorder="1" applyAlignment="1">
      <alignment vertical="center" wrapText="1"/>
    </xf>
    <xf numFmtId="0" fontId="27" fillId="29" borderId="39" xfId="0" applyFont="1" applyFill="1" applyBorder="1" applyAlignment="1">
      <alignment horizontal="center" vertical="center" wrapText="1"/>
    </xf>
    <xf numFmtId="0" fontId="29" fillId="0" borderId="40" xfId="0" applyFont="1" applyBorder="1" applyAlignment="1">
      <alignment horizontal="center" vertical="center" wrapText="1"/>
    </xf>
    <xf numFmtId="0" fontId="29" fillId="0" borderId="40" xfId="0" applyFont="1" applyBorder="1" applyAlignment="1">
      <alignment horizontal="center" vertical="center"/>
    </xf>
    <xf numFmtId="0" fontId="28" fillId="29" borderId="36" xfId="0" applyFont="1" applyFill="1" applyBorder="1" applyAlignment="1">
      <alignment horizontal="center" vertical="center" wrapText="1"/>
    </xf>
    <xf numFmtId="0" fontId="29" fillId="0" borderId="38" xfId="0" applyFont="1" applyBorder="1" applyAlignment="1">
      <alignment horizontal="center" vertical="center"/>
    </xf>
    <xf numFmtId="0" fontId="28" fillId="29" borderId="39" xfId="0" applyFont="1" applyFill="1" applyBorder="1" applyAlignment="1">
      <alignment horizontal="left" vertical="center" wrapText="1"/>
    </xf>
    <xf numFmtId="0" fontId="28" fillId="29" borderId="36" xfId="0" applyFont="1" applyFill="1" applyBorder="1" applyAlignment="1">
      <alignment vertical="center" wrapText="1"/>
    </xf>
    <xf numFmtId="0" fontId="34" fillId="0" borderId="40" xfId="0" applyFont="1" applyBorder="1" applyAlignment="1">
      <alignment horizontal="left" vertical="center"/>
    </xf>
    <xf numFmtId="0" fontId="34" fillId="0" borderId="40" xfId="0" applyFont="1" applyBorder="1" applyAlignment="1">
      <alignment vertical="center"/>
    </xf>
    <xf numFmtId="0" fontId="34" fillId="0" borderId="38" xfId="0" applyFont="1" applyBorder="1" applyAlignment="1">
      <alignment vertical="center"/>
    </xf>
    <xf numFmtId="0" fontId="27" fillId="39" borderId="35" xfId="0" applyFont="1" applyFill="1" applyBorder="1" applyAlignment="1">
      <alignment horizontal="center" vertical="center" wrapText="1"/>
    </xf>
    <xf numFmtId="0" fontId="27" fillId="39" borderId="39" xfId="0" applyFont="1" applyFill="1" applyBorder="1" applyAlignment="1">
      <alignment horizontal="center" vertical="center" wrapText="1"/>
    </xf>
    <xf numFmtId="0" fontId="27" fillId="39" borderId="36" xfId="0" applyFont="1" applyFill="1" applyBorder="1" applyAlignment="1">
      <alignment horizontal="center" vertical="center" wrapText="1"/>
    </xf>
    <xf numFmtId="0" fontId="30" fillId="0" borderId="37" xfId="0" applyFont="1" applyBorder="1" applyAlignment="1">
      <alignment horizontal="left" vertical="center"/>
    </xf>
    <xf numFmtId="0" fontId="30" fillId="0" borderId="40" xfId="0" applyFont="1" applyBorder="1" applyAlignment="1">
      <alignment horizontal="left" vertical="center"/>
    </xf>
    <xf numFmtId="0" fontId="30" fillId="0" borderId="38" xfId="0" applyFont="1" applyBorder="1" applyAlignment="1">
      <alignment horizontal="left" vertical="center"/>
    </xf>
    <xf numFmtId="0" fontId="26" fillId="31" borderId="0" xfId="0" applyFont="1" applyFill="1" applyBorder="1" applyAlignment="1">
      <alignment horizontal="center" vertical="center" textRotation="90" wrapText="1"/>
    </xf>
    <xf numFmtId="0" fontId="25" fillId="36" borderId="0" xfId="0" applyFont="1" applyFill="1" applyBorder="1" applyAlignment="1">
      <alignment horizontal="center" vertical="center" wrapText="1"/>
    </xf>
    <xf numFmtId="0" fontId="26" fillId="38" borderId="0" xfId="0" applyFont="1" applyFill="1" applyBorder="1" applyAlignment="1">
      <alignment horizontal="center" vertical="center" textRotation="90" wrapText="1"/>
    </xf>
    <xf numFmtId="0" fontId="25" fillId="38" borderId="0" xfId="0" applyFont="1" applyFill="1" applyBorder="1" applyAlignment="1">
      <alignment horizontal="center" vertical="center" wrapText="1"/>
    </xf>
    <xf numFmtId="0" fontId="35" fillId="31" borderId="0" xfId="0" applyFont="1" applyFill="1" applyBorder="1" applyAlignment="1">
      <alignment horizontal="center" vertical="center" wrapText="1"/>
    </xf>
    <xf numFmtId="0" fontId="35" fillId="38" borderId="0" xfId="0" applyFont="1" applyFill="1" applyBorder="1" applyAlignment="1">
      <alignment horizontal="center" vertical="center" wrapText="1"/>
    </xf>
    <xf numFmtId="0" fontId="38" fillId="36" borderId="12" xfId="0" applyFont="1" applyFill="1" applyBorder="1" applyAlignment="1">
      <alignment horizontal="center" vertical="center" wrapText="1"/>
    </xf>
    <xf numFmtId="0" fontId="38" fillId="38" borderId="12" xfId="0" applyFont="1" applyFill="1" applyBorder="1" applyAlignment="1">
      <alignment horizontal="center" vertical="center" wrapText="1"/>
    </xf>
    <xf numFmtId="0" fontId="38" fillId="38" borderId="0" xfId="0" applyFont="1" applyFill="1" applyBorder="1" applyAlignment="1">
      <alignment horizontal="center" vertical="center" wrapText="1"/>
    </xf>
    <xf numFmtId="0" fontId="36" fillId="31" borderId="0" xfId="0" applyFont="1" applyFill="1" applyBorder="1" applyAlignment="1">
      <alignment horizontal="center" vertical="center" wrapText="1"/>
    </xf>
    <xf numFmtId="0" fontId="36" fillId="38" borderId="0" xfId="0" applyFont="1" applyFill="1" applyBorder="1" applyAlignment="1">
      <alignment horizontal="center" vertical="center" wrapText="1"/>
    </xf>
    <xf numFmtId="0" fontId="26" fillId="32" borderId="0" xfId="0" applyFont="1" applyFill="1" applyBorder="1" applyAlignment="1">
      <alignment vertical="center" wrapText="1"/>
    </xf>
    <xf numFmtId="0" fontId="25" fillId="31" borderId="0" xfId="0" applyFont="1" applyFill="1" applyBorder="1" applyAlignment="1">
      <alignment horizontal="center" vertical="center" wrapText="1"/>
    </xf>
    <xf numFmtId="0" fontId="25" fillId="31" borderId="0" xfId="0" applyFont="1" applyFill="1" applyBorder="1" applyAlignment="1">
      <alignment vertical="center" wrapText="1"/>
    </xf>
    <xf numFmtId="0" fontId="26" fillId="2" borderId="0"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0" xfId="0" applyFont="1" applyFill="1" applyBorder="1" applyAlignment="1">
      <alignment vertical="center" wrapText="1"/>
    </xf>
    <xf numFmtId="0" fontId="25" fillId="40" borderId="19" xfId="0" applyFont="1" applyFill="1" applyBorder="1" applyAlignment="1">
      <alignment horizontal="center" vertical="center" wrapText="1"/>
    </xf>
    <xf numFmtId="0" fontId="25" fillId="40" borderId="19" xfId="0" applyFont="1" applyFill="1" applyBorder="1" applyAlignment="1">
      <alignment vertical="center" wrapText="1"/>
    </xf>
    <xf numFmtId="0" fontId="25" fillId="0" borderId="0" xfId="0" applyFont="1" applyFill="1" applyBorder="1" applyAlignment="1">
      <alignment vertical="center" wrapText="1"/>
    </xf>
    <xf numFmtId="0" fontId="26" fillId="0" borderId="0" xfId="0" applyFont="1" applyFill="1" applyBorder="1" applyAlignment="1">
      <alignment horizontal="center" vertical="center" wrapText="1"/>
    </xf>
    <xf numFmtId="0" fontId="25" fillId="0" borderId="12" xfId="0" applyFont="1" applyFill="1" applyBorder="1" applyAlignment="1">
      <alignment vertical="center" wrapText="1"/>
    </xf>
    <xf numFmtId="0" fontId="25" fillId="38" borderId="13" xfId="0" applyFont="1" applyFill="1" applyBorder="1" applyAlignment="1">
      <alignment vertical="center" wrapText="1"/>
    </xf>
    <xf numFmtId="0" fontId="26" fillId="38" borderId="49" xfId="0" applyFont="1" applyFill="1" applyBorder="1" applyAlignment="1">
      <alignment horizontal="center" vertical="center" wrapText="1"/>
    </xf>
    <xf numFmtId="0" fontId="25" fillId="38" borderId="49" xfId="0" applyFont="1" applyFill="1" applyBorder="1" applyAlignment="1">
      <alignment horizontal="center" vertical="center" wrapText="1"/>
    </xf>
    <xf numFmtId="0" fontId="25" fillId="38" borderId="49" xfId="0" applyFont="1" applyFill="1" applyBorder="1" applyAlignment="1">
      <alignment vertical="center" wrapText="1"/>
    </xf>
    <xf numFmtId="0" fontId="25" fillId="38" borderId="49" xfId="0" applyFont="1" applyFill="1" applyBorder="1" applyAlignment="1">
      <alignment horizontal="center" vertical="center"/>
    </xf>
    <xf numFmtId="0" fontId="25" fillId="38" borderId="50" xfId="0" applyFont="1" applyFill="1" applyBorder="1" applyAlignment="1">
      <alignment horizontal="center" vertical="center"/>
    </xf>
    <xf numFmtId="0" fontId="39" fillId="38" borderId="0" xfId="0" applyFont="1" applyFill="1" applyBorder="1" applyAlignment="1">
      <alignment horizontal="center" vertical="center" wrapText="1"/>
    </xf>
    <xf numFmtId="0" fontId="28" fillId="30" borderId="52" xfId="0" applyFont="1" applyFill="1" applyBorder="1" applyAlignment="1">
      <alignment horizontal="center" vertical="center" wrapText="1"/>
    </xf>
    <xf numFmtId="0" fontId="28" fillId="37" borderId="54" xfId="0" applyFont="1" applyFill="1" applyBorder="1" applyAlignment="1">
      <alignment horizontal="center" vertical="center" wrapText="1"/>
    </xf>
    <xf numFmtId="0" fontId="40" fillId="40" borderId="31" xfId="0" applyFont="1" applyFill="1" applyBorder="1" applyAlignment="1">
      <alignment horizontal="left" vertical="top" wrapText="1"/>
    </xf>
    <xf numFmtId="0" fontId="40" fillId="40" borderId="33" xfId="0" applyFont="1" applyFill="1" applyBorder="1" applyAlignment="1">
      <alignment horizontal="left" vertical="top" wrapText="1"/>
    </xf>
    <xf numFmtId="0" fontId="40" fillId="40" borderId="34" xfId="0" applyFont="1" applyFill="1" applyBorder="1" applyAlignment="1">
      <alignment horizontal="left" vertical="top" wrapText="1"/>
    </xf>
    <xf numFmtId="0" fontId="40" fillId="2" borderId="0" xfId="0" applyFont="1" applyFill="1" applyBorder="1" applyAlignment="1">
      <alignment horizontal="left" vertical="top" wrapText="1"/>
    </xf>
    <xf numFmtId="0" fontId="40" fillId="2" borderId="1"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1" xfId="0" applyFont="1" applyFill="1" applyBorder="1" applyAlignment="1">
      <alignment horizontal="left" vertical="top" wrapText="1"/>
    </xf>
    <xf numFmtId="0" fontId="40" fillId="33" borderId="0" xfId="0" applyFont="1" applyFill="1" applyBorder="1" applyAlignment="1">
      <alignment horizontal="left" vertical="top" wrapText="1"/>
    </xf>
    <xf numFmtId="0" fontId="40" fillId="33" borderId="1" xfId="0" applyFont="1" applyFill="1" applyBorder="1" applyAlignment="1">
      <alignment horizontal="left" vertical="top" wrapText="1"/>
    </xf>
    <xf numFmtId="0" fontId="40" fillId="38" borderId="49" xfId="0" applyFont="1" applyFill="1" applyBorder="1" applyAlignment="1">
      <alignment horizontal="left" vertical="top" wrapText="1"/>
    </xf>
    <xf numFmtId="0" fontId="40" fillId="38" borderId="50" xfId="0" applyFont="1" applyFill="1" applyBorder="1" applyAlignment="1">
      <alignment horizontal="left" vertical="top" wrapText="1"/>
    </xf>
    <xf numFmtId="0" fontId="28" fillId="30" borderId="55" xfId="0" applyFont="1" applyFill="1" applyBorder="1" applyAlignment="1">
      <alignment horizontal="center" vertical="center" wrapText="1"/>
    </xf>
    <xf numFmtId="0" fontId="26" fillId="32" borderId="1" xfId="0" applyFont="1" applyFill="1" applyBorder="1" applyAlignment="1">
      <alignment horizontal="center" vertical="center" wrapText="1"/>
    </xf>
    <xf numFmtId="0" fontId="27" fillId="31" borderId="56" xfId="0" applyFont="1" applyFill="1" applyBorder="1" applyAlignment="1">
      <alignment horizontal="center" vertical="center" textRotation="90" wrapText="1"/>
    </xf>
    <xf numFmtId="0" fontId="26" fillId="31" borderId="1" xfId="0" applyFont="1" applyFill="1" applyBorder="1" applyAlignment="1">
      <alignment horizontal="center" vertical="center" textRotation="90" wrapText="1"/>
    </xf>
    <xf numFmtId="0" fontId="26" fillId="38" borderId="1" xfId="0" applyFont="1" applyFill="1" applyBorder="1" applyAlignment="1">
      <alignment horizontal="center" vertical="center" textRotation="90" wrapText="1"/>
    </xf>
    <xf numFmtId="0" fontId="25" fillId="0" borderId="1" xfId="0" applyFont="1" applyFill="1" applyBorder="1" applyAlignment="1">
      <alignment vertical="center" wrapText="1"/>
    </xf>
    <xf numFmtId="0" fontId="26" fillId="31" borderId="1" xfId="0" applyFont="1" applyFill="1" applyBorder="1" applyAlignment="1">
      <alignment horizontal="center" vertical="center" wrapText="1"/>
    </xf>
    <xf numFmtId="0" fontId="25" fillId="2" borderId="1" xfId="0" applyFont="1" applyFill="1" applyBorder="1" applyAlignment="1">
      <alignment vertical="center" wrapText="1"/>
    </xf>
    <xf numFmtId="0" fontId="26" fillId="35" borderId="20" xfId="0" applyFont="1" applyFill="1" applyBorder="1" applyAlignment="1">
      <alignment horizontal="center" vertical="center" wrapText="1"/>
    </xf>
    <xf numFmtId="0" fontId="26" fillId="35" borderId="51" xfId="0" applyFont="1" applyFill="1" applyBorder="1" applyAlignment="1">
      <alignment horizontal="center" vertical="center" wrapText="1"/>
    </xf>
    <xf numFmtId="0" fontId="25" fillId="38" borderId="20" xfId="0" applyFont="1" applyFill="1" applyBorder="1" applyAlignment="1">
      <alignment vertical="center" wrapText="1"/>
    </xf>
    <xf numFmtId="0" fontId="26" fillId="38" borderId="24" xfId="0" applyFont="1" applyFill="1" applyBorder="1" applyAlignment="1">
      <alignment horizontal="center" vertical="center" wrapText="1"/>
    </xf>
    <xf numFmtId="0" fontId="31" fillId="38" borderId="24" xfId="0" applyFont="1" applyFill="1" applyBorder="1" applyAlignment="1">
      <alignment horizontal="center" vertical="center" wrapText="1"/>
    </xf>
    <xf numFmtId="0" fontId="31" fillId="38" borderId="24" xfId="0" applyFont="1" applyFill="1" applyBorder="1" applyAlignment="1">
      <alignment vertical="center" wrapText="1"/>
    </xf>
    <xf numFmtId="0" fontId="26" fillId="38" borderId="24" xfId="0" applyFont="1" applyFill="1" applyBorder="1" applyAlignment="1">
      <alignment horizontal="center" vertical="center" textRotation="90" wrapText="1"/>
    </xf>
    <xf numFmtId="0" fontId="26" fillId="38" borderId="21" xfId="0" applyFont="1" applyFill="1" applyBorder="1" applyAlignment="1">
      <alignment horizontal="center" vertical="center" textRotation="90" wrapText="1"/>
    </xf>
    <xf numFmtId="0" fontId="25" fillId="0" borderId="1" xfId="0" applyFont="1" applyFill="1" applyBorder="1" applyAlignment="1">
      <alignment vertical="center"/>
    </xf>
    <xf numFmtId="0" fontId="25" fillId="0" borderId="12" xfId="0" applyFont="1" applyFill="1" applyBorder="1" applyAlignment="1">
      <alignment horizontal="center" vertical="center" textRotation="90"/>
    </xf>
    <xf numFmtId="0" fontId="40" fillId="32" borderId="0" xfId="0" applyFont="1" applyFill="1" applyBorder="1" applyAlignment="1">
      <alignment horizontal="left" vertical="top" wrapText="1"/>
    </xf>
    <xf numFmtId="0" fontId="40" fillId="32" borderId="1" xfId="0" applyFont="1" applyFill="1" applyBorder="1" applyAlignment="1">
      <alignment horizontal="left" vertical="top" wrapText="1"/>
    </xf>
    <xf numFmtId="0" fontId="25" fillId="35" borderId="0" xfId="0" applyFont="1" applyFill="1" applyBorder="1" applyAlignment="1">
      <alignment horizontal="center" vertical="center" wrapText="1"/>
    </xf>
    <xf numFmtId="0" fontId="26" fillId="35" borderId="0" xfId="0" applyFont="1" applyFill="1" applyBorder="1" applyAlignment="1">
      <alignment horizontal="center" vertical="center" wrapText="1"/>
    </xf>
    <xf numFmtId="0" fontId="26" fillId="35" borderId="12" xfId="0" applyFont="1" applyFill="1" applyBorder="1" applyAlignment="1">
      <alignment horizontal="center" vertical="center" wrapText="1"/>
    </xf>
    <xf numFmtId="0" fontId="41" fillId="38" borderId="0" xfId="0" applyFont="1" applyFill="1" applyBorder="1" applyAlignment="1">
      <alignment horizontal="center" vertical="center" wrapText="1"/>
    </xf>
    <xf numFmtId="0" fontId="41" fillId="38" borderId="12" xfId="0" applyFont="1" applyFill="1" applyBorder="1" applyAlignment="1">
      <alignment horizontal="center" vertical="center" wrapText="1"/>
    </xf>
    <xf numFmtId="0" fontId="26" fillId="0" borderId="0" xfId="0" applyFont="1" applyFill="1" applyBorder="1" applyAlignment="1">
      <alignment horizontal="center" vertical="center"/>
    </xf>
    <xf numFmtId="0" fontId="26" fillId="0" borderId="12" xfId="0" applyFont="1" applyFill="1" applyBorder="1" applyAlignment="1">
      <alignment horizontal="center" vertical="center"/>
    </xf>
    <xf numFmtId="0" fontId="0" fillId="0" borderId="0" xfId="0" applyFont="1" applyBorder="1"/>
    <xf numFmtId="0" fontId="26" fillId="33" borderId="0" xfId="0" applyFont="1" applyFill="1" applyBorder="1" applyAlignment="1">
      <alignment horizontal="center" vertical="center"/>
    </xf>
    <xf numFmtId="0" fontId="26" fillId="33" borderId="12" xfId="0" applyFont="1" applyFill="1" applyBorder="1" applyAlignment="1">
      <alignment horizontal="center" vertical="center"/>
    </xf>
    <xf numFmtId="0" fontId="26" fillId="36" borderId="0" xfId="0" applyFont="1" applyFill="1" applyBorder="1" applyAlignment="1">
      <alignment horizontal="center" vertical="center"/>
    </xf>
    <xf numFmtId="0" fontId="26" fillId="36" borderId="12" xfId="0" applyFont="1" applyFill="1" applyBorder="1" applyAlignment="1">
      <alignment horizontal="center" vertical="center"/>
    </xf>
    <xf numFmtId="0" fontId="34" fillId="40" borderId="31" xfId="0" applyFont="1" applyFill="1" applyBorder="1" applyAlignment="1">
      <alignment horizontal="left" vertical="top" wrapText="1"/>
    </xf>
    <xf numFmtId="0" fontId="26" fillId="40" borderId="33" xfId="0" applyFont="1" applyFill="1" applyBorder="1" applyAlignment="1">
      <alignment horizontal="center" vertical="center"/>
    </xf>
    <xf numFmtId="0" fontId="25" fillId="40" borderId="53" xfId="0" applyFont="1" applyFill="1" applyBorder="1" applyAlignment="1">
      <alignment horizontal="center" vertical="center"/>
    </xf>
    <xf numFmtId="0" fontId="26" fillId="40" borderId="32" xfId="0" applyFont="1" applyFill="1" applyBorder="1" applyAlignment="1">
      <alignment horizontal="center" vertical="center"/>
    </xf>
    <xf numFmtId="0" fontId="34" fillId="36"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33" borderId="0" xfId="0" applyFont="1" applyFill="1" applyBorder="1" applyAlignment="1">
      <alignment horizontal="left" vertical="top" wrapText="1"/>
    </xf>
    <xf numFmtId="0" fontId="34" fillId="0" borderId="49" xfId="0" applyFont="1" applyBorder="1" applyAlignment="1">
      <alignment horizontal="left" vertical="top" wrapText="1"/>
    </xf>
    <xf numFmtId="0" fontId="26" fillId="0" borderId="49" xfId="0" applyFont="1" applyBorder="1" applyAlignment="1">
      <alignment horizontal="center" vertical="center"/>
    </xf>
    <xf numFmtId="0" fontId="41" fillId="38" borderId="51" xfId="0" applyFont="1" applyFill="1" applyBorder="1" applyAlignment="1">
      <alignment horizontal="center" vertical="center" wrapText="1"/>
    </xf>
    <xf numFmtId="0" fontId="41" fillId="38" borderId="49" xfId="0" applyFont="1" applyFill="1" applyBorder="1" applyAlignment="1">
      <alignment horizontal="center" vertical="center" wrapText="1"/>
    </xf>
    <xf numFmtId="0" fontId="34" fillId="35" borderId="0" xfId="0" applyFont="1" applyFill="1" applyBorder="1" applyAlignment="1">
      <alignment horizontal="left" vertical="top" wrapText="1"/>
    </xf>
    <xf numFmtId="0" fontId="26" fillId="0" borderId="49" xfId="0" applyFont="1" applyFill="1" applyBorder="1" applyAlignment="1">
      <alignment horizontal="center" vertical="center"/>
    </xf>
    <xf numFmtId="0" fontId="26" fillId="41" borderId="0" xfId="0" applyFont="1" applyFill="1" applyBorder="1" applyAlignment="1">
      <alignment horizontal="center" vertical="center" wrapText="1"/>
    </xf>
    <xf numFmtId="0" fontId="35" fillId="42" borderId="0" xfId="0" applyFont="1" applyFill="1" applyBorder="1" applyAlignment="1">
      <alignment horizontal="center" vertical="center" wrapText="1"/>
    </xf>
    <xf numFmtId="0" fontId="37" fillId="42" borderId="0" xfId="0" applyFont="1" applyFill="1" applyBorder="1" applyAlignment="1">
      <alignment horizontal="center" vertical="center" wrapText="1"/>
    </xf>
    <xf numFmtId="0" fontId="42" fillId="0" borderId="0" xfId="243" applyFill="1" applyBorder="1" applyAlignment="1">
      <alignment horizontal="left" vertical="top"/>
    </xf>
    <xf numFmtId="0" fontId="44" fillId="0" borderId="0" xfId="243" applyFont="1" applyFill="1" applyBorder="1" applyAlignment="1">
      <alignment horizontal="left" vertical="top" wrapText="1"/>
    </xf>
    <xf numFmtId="0" fontId="44" fillId="0" borderId="0" xfId="243" applyFont="1" applyFill="1" applyBorder="1" applyAlignment="1">
      <alignment horizontal="left" vertical="top"/>
    </xf>
    <xf numFmtId="0" fontId="44" fillId="0" borderId="12" xfId="243" applyFont="1" applyFill="1" applyBorder="1" applyAlignment="1">
      <alignment horizontal="center" vertical="top" wrapText="1"/>
    </xf>
    <xf numFmtId="0" fontId="44" fillId="0" borderId="60" xfId="243" applyFont="1" applyFill="1" applyBorder="1" applyAlignment="1">
      <alignment horizontal="left" vertical="center" wrapText="1"/>
    </xf>
    <xf numFmtId="0" fontId="44" fillId="0" borderId="12" xfId="243" applyFont="1" applyFill="1" applyBorder="1" applyAlignment="1">
      <alignment horizontal="right" vertical="top" wrapText="1"/>
    </xf>
    <xf numFmtId="0" fontId="44" fillId="0" borderId="19" xfId="243" applyFont="1" applyFill="1" applyBorder="1" applyAlignment="1">
      <alignment horizontal="left" vertical="top" wrapText="1"/>
    </xf>
    <xf numFmtId="0" fontId="44" fillId="0" borderId="1" xfId="243" applyFont="1" applyFill="1" applyBorder="1" applyAlignment="1">
      <alignment horizontal="left" vertical="top" wrapText="1"/>
    </xf>
    <xf numFmtId="14" fontId="44" fillId="0" borderId="19" xfId="243" applyNumberFormat="1" applyFont="1" applyFill="1" applyBorder="1" applyAlignment="1">
      <alignment horizontal="left" vertical="top" wrapText="1"/>
    </xf>
    <xf numFmtId="0" fontId="42" fillId="0" borderId="1" xfId="243" applyFill="1" applyBorder="1" applyAlignment="1">
      <alignment horizontal="left" vertical="top" wrapText="1"/>
    </xf>
    <xf numFmtId="0" fontId="44" fillId="0" borderId="19" xfId="243" applyFont="1" applyFill="1" applyBorder="1" applyAlignment="1">
      <alignment horizontal="left" vertical="center" wrapText="1"/>
    </xf>
    <xf numFmtId="0" fontId="44" fillId="0" borderId="1" xfId="243" applyFont="1" applyFill="1" applyBorder="1" applyAlignment="1">
      <alignment vertical="top" wrapText="1"/>
    </xf>
    <xf numFmtId="0" fontId="44" fillId="0" borderId="63" xfId="243" applyFont="1" applyFill="1" applyBorder="1" applyAlignment="1">
      <alignment horizontal="left" vertical="top" wrapText="1"/>
    </xf>
    <xf numFmtId="14" fontId="44" fillId="0" borderId="63" xfId="243" applyNumberFormat="1" applyFont="1" applyFill="1" applyBorder="1" applyAlignment="1">
      <alignment horizontal="left" vertical="top" wrapText="1"/>
    </xf>
    <xf numFmtId="0" fontId="46" fillId="47" borderId="64" xfId="243" applyNumberFormat="1" applyFont="1" applyFill="1" applyBorder="1" applyAlignment="1">
      <alignment horizontal="center" vertical="top" wrapText="1"/>
    </xf>
    <xf numFmtId="0" fontId="46" fillId="47" borderId="65" xfId="243" applyNumberFormat="1" applyFont="1" applyFill="1" applyBorder="1" applyAlignment="1">
      <alignment horizontal="center" vertical="top" wrapText="1"/>
    </xf>
    <xf numFmtId="0" fontId="46" fillId="47" borderId="66" xfId="243" applyNumberFormat="1" applyFont="1" applyFill="1" applyBorder="1" applyAlignment="1">
      <alignment horizontal="center" vertical="top" wrapText="1"/>
    </xf>
    <xf numFmtId="0" fontId="44" fillId="48" borderId="67" xfId="243" applyNumberFormat="1" applyFont="1" applyFill="1" applyBorder="1" applyAlignment="1">
      <alignment horizontal="left" vertical="center" wrapText="1"/>
    </xf>
    <xf numFmtId="0" fontId="44" fillId="48" borderId="68" xfId="243" applyNumberFormat="1" applyFont="1" applyFill="1" applyBorder="1" applyAlignment="1">
      <alignment horizontal="left" vertical="center" wrapText="1"/>
    </xf>
    <xf numFmtId="0" fontId="44" fillId="0" borderId="64" xfId="243" applyNumberFormat="1" applyFont="1" applyBorder="1" applyAlignment="1">
      <alignment horizontal="left" vertical="center" wrapText="1"/>
    </xf>
    <xf numFmtId="0" fontId="44" fillId="0" borderId="65" xfId="243" applyNumberFormat="1" applyFont="1" applyBorder="1" applyAlignment="1">
      <alignment horizontal="left" vertical="center" wrapText="1"/>
    </xf>
    <xf numFmtId="0" fontId="44" fillId="0" borderId="69" xfId="243" applyNumberFormat="1" applyFont="1" applyBorder="1" applyAlignment="1">
      <alignment horizontal="left" vertical="center" wrapText="1"/>
    </xf>
    <xf numFmtId="0" fontId="44" fillId="48" borderId="64" xfId="243" applyNumberFormat="1" applyFont="1" applyFill="1" applyBorder="1" applyAlignment="1">
      <alignment horizontal="left" vertical="center" wrapText="1"/>
    </xf>
    <xf numFmtId="0" fontId="44" fillId="48" borderId="65" xfId="243" applyNumberFormat="1" applyFont="1" applyFill="1" applyBorder="1" applyAlignment="1">
      <alignment horizontal="left" vertical="center" wrapText="1"/>
    </xf>
    <xf numFmtId="0" fontId="44" fillId="48" borderId="69" xfId="243" applyNumberFormat="1" applyFont="1" applyFill="1" applyBorder="1" applyAlignment="1">
      <alignment horizontal="left" vertical="center" wrapText="1"/>
    </xf>
    <xf numFmtId="0" fontId="26" fillId="49" borderId="32" xfId="0" applyFont="1" applyFill="1" applyBorder="1" applyAlignment="1">
      <alignment horizontal="center" vertical="center"/>
    </xf>
    <xf numFmtId="0" fontId="26" fillId="40" borderId="60" xfId="0" applyFont="1" applyFill="1" applyBorder="1" applyAlignment="1">
      <alignment horizontal="center" vertical="center"/>
    </xf>
    <xf numFmtId="0" fontId="47" fillId="40" borderId="19" xfId="0" applyFont="1" applyFill="1" applyBorder="1" applyAlignment="1">
      <alignment horizontal="center" vertical="center" wrapText="1"/>
    </xf>
    <xf numFmtId="0" fontId="25" fillId="38" borderId="19" xfId="0" applyFont="1" applyFill="1" applyBorder="1" applyAlignment="1">
      <alignment horizontal="center" vertical="center" wrapText="1"/>
    </xf>
    <xf numFmtId="0" fontId="25" fillId="50" borderId="19" xfId="0" applyFont="1" applyFill="1" applyBorder="1" applyAlignment="1">
      <alignment horizontal="center" vertical="center" wrapText="1"/>
    </xf>
    <xf numFmtId="0" fontId="43" fillId="0" borderId="49" xfId="243" applyFont="1" applyFill="1" applyBorder="1" applyAlignment="1">
      <alignment horizontal="center" vertical="top" wrapText="1"/>
    </xf>
    <xf numFmtId="0" fontId="42" fillId="0" borderId="49" xfId="243" applyFill="1" applyBorder="1" applyAlignment="1">
      <alignment horizontal="center" vertical="top"/>
    </xf>
    <xf numFmtId="0" fontId="43" fillId="43" borderId="23" xfId="243" applyFont="1" applyFill="1" applyBorder="1" applyAlignment="1">
      <alignment horizontal="center" vertical="center" wrapText="1"/>
    </xf>
    <xf numFmtId="0" fontId="43" fillId="43" borderId="57" xfId="243" applyFont="1" applyFill="1" applyBorder="1" applyAlignment="1">
      <alignment horizontal="center" vertical="center" wrapText="1"/>
    </xf>
    <xf numFmtId="0" fontId="43" fillId="43" borderId="22" xfId="243" applyFont="1" applyFill="1" applyBorder="1" applyAlignment="1">
      <alignment horizontal="center" vertical="center" wrapText="1"/>
    </xf>
    <xf numFmtId="0" fontId="44" fillId="0" borderId="24" xfId="243" applyFont="1" applyFill="1" applyBorder="1" applyAlignment="1">
      <alignment horizontal="left" vertical="top" wrapText="1"/>
    </xf>
    <xf numFmtId="0" fontId="44" fillId="0" borderId="24" xfId="243" applyFont="1" applyFill="1" applyBorder="1" applyAlignment="1">
      <alignment horizontal="left" vertical="top"/>
    </xf>
    <xf numFmtId="0" fontId="43" fillId="0" borderId="0" xfId="243" applyFont="1" applyFill="1" applyBorder="1" applyAlignment="1">
      <alignment horizontal="center" vertical="top" wrapText="1"/>
    </xf>
    <xf numFmtId="0" fontId="43" fillId="44" borderId="20" xfId="243" applyFont="1" applyFill="1" applyBorder="1" applyAlignment="1">
      <alignment horizontal="left" vertical="top" wrapText="1"/>
    </xf>
    <xf numFmtId="0" fontId="43" fillId="44" borderId="24" xfId="243" applyFont="1" applyFill="1" applyBorder="1" applyAlignment="1">
      <alignment horizontal="left" vertical="top" wrapText="1"/>
    </xf>
    <xf numFmtId="0" fontId="43" fillId="44" borderId="21" xfId="243" applyFont="1" applyFill="1" applyBorder="1" applyAlignment="1">
      <alignment horizontal="left" vertical="top" wrapText="1"/>
    </xf>
    <xf numFmtId="0" fontId="44" fillId="0" borderId="58" xfId="243" applyFont="1" applyFill="1" applyBorder="1" applyAlignment="1">
      <alignment horizontal="center" vertical="top" wrapText="1"/>
    </xf>
    <xf numFmtId="0" fontId="44" fillId="0" borderId="59" xfId="243" applyFont="1" applyFill="1" applyBorder="1" applyAlignment="1">
      <alignment horizontal="center" vertical="top" wrapText="1"/>
    </xf>
    <xf numFmtId="0" fontId="44" fillId="0" borderId="53" xfId="243" applyFont="1" applyFill="1" applyBorder="1" applyAlignment="1">
      <alignment horizontal="left" vertical="center" wrapText="1"/>
    </xf>
    <xf numFmtId="0" fontId="44" fillId="0" borderId="61" xfId="243" applyFont="1" applyFill="1" applyBorder="1" applyAlignment="1">
      <alignment horizontal="left" vertical="center" wrapText="1"/>
    </xf>
    <xf numFmtId="0" fontId="44" fillId="0" borderId="62" xfId="243" applyFont="1" applyFill="1" applyBorder="1" applyAlignment="1">
      <alignment horizontal="center" vertical="top" wrapText="1"/>
    </xf>
    <xf numFmtId="0" fontId="44" fillId="0" borderId="61" xfId="243" applyFont="1" applyFill="1" applyBorder="1" applyAlignment="1">
      <alignment horizontal="center" vertical="top" wrapText="1"/>
    </xf>
    <xf numFmtId="0" fontId="43" fillId="0" borderId="48" xfId="243" applyFont="1" applyFill="1" applyBorder="1" applyAlignment="1">
      <alignment horizontal="center" vertical="top" wrapText="1"/>
    </xf>
    <xf numFmtId="0" fontId="43" fillId="0" borderId="45" xfId="243" applyFont="1" applyFill="1" applyBorder="1" applyAlignment="1">
      <alignment horizontal="center" vertical="top" wrapText="1"/>
    </xf>
    <xf numFmtId="0" fontId="43" fillId="0" borderId="46" xfId="243" applyFont="1" applyFill="1" applyBorder="1" applyAlignment="1">
      <alignment horizontal="center" vertical="top" wrapText="1"/>
    </xf>
    <xf numFmtId="0" fontId="43" fillId="0" borderId="24" xfId="243" applyFont="1" applyFill="1" applyBorder="1" applyAlignment="1">
      <alignment horizontal="center" vertical="top" wrapText="1"/>
    </xf>
    <xf numFmtId="0" fontId="43" fillId="0" borderId="51" xfId="243" applyFont="1" applyFill="1" applyBorder="1" applyAlignment="1">
      <alignment horizontal="center" vertical="top" wrapText="1"/>
    </xf>
    <xf numFmtId="0" fontId="43" fillId="0" borderId="50" xfId="243" applyFont="1" applyFill="1" applyBorder="1" applyAlignment="1">
      <alignment horizontal="center" vertical="top" wrapText="1"/>
    </xf>
    <xf numFmtId="0" fontId="43" fillId="45" borderId="20" xfId="243" applyFont="1" applyFill="1" applyBorder="1" applyAlignment="1">
      <alignment horizontal="left" vertical="top" wrapText="1"/>
    </xf>
    <xf numFmtId="0" fontId="43" fillId="45" borderId="24" xfId="243" applyFont="1" applyFill="1" applyBorder="1" applyAlignment="1">
      <alignment horizontal="left" vertical="top" wrapText="1"/>
    </xf>
    <xf numFmtId="0" fontId="43" fillId="45" borderId="21" xfId="243" applyFont="1" applyFill="1" applyBorder="1" applyAlignment="1">
      <alignment horizontal="left" vertical="top" wrapText="1"/>
    </xf>
    <xf numFmtId="0" fontId="43" fillId="0" borderId="57" xfId="243" applyFont="1" applyFill="1" applyBorder="1" applyAlignment="1">
      <alignment horizontal="center" vertical="top" wrapText="1"/>
    </xf>
    <xf numFmtId="0" fontId="43" fillId="46" borderId="20" xfId="243" applyFont="1" applyFill="1" applyBorder="1" applyAlignment="1">
      <alignment horizontal="left" vertical="top" wrapText="1"/>
    </xf>
    <xf numFmtId="0" fontId="43" fillId="46" borderId="24" xfId="243" applyFont="1" applyFill="1" applyBorder="1" applyAlignment="1">
      <alignment horizontal="left" vertical="top" wrapText="1"/>
    </xf>
    <xf numFmtId="0" fontId="43" fillId="46" borderId="21" xfId="243" applyFont="1" applyFill="1" applyBorder="1" applyAlignment="1">
      <alignment horizontal="left" vertical="top" wrapText="1"/>
    </xf>
    <xf numFmtId="0" fontId="32" fillId="29" borderId="23" xfId="0" applyFont="1" applyFill="1" applyBorder="1" applyAlignment="1">
      <alignment horizontal="center" vertical="center" wrapText="1"/>
    </xf>
    <xf numFmtId="0" fontId="32" fillId="29" borderId="22" xfId="0" applyFont="1" applyFill="1" applyBorder="1" applyAlignment="1">
      <alignment horizontal="center" vertical="center" wrapText="1"/>
    </xf>
    <xf numFmtId="0" fontId="27" fillId="29" borderId="35" xfId="0" applyFont="1" applyFill="1" applyBorder="1" applyAlignment="1">
      <alignment horizontal="center" vertical="center" wrapText="1"/>
    </xf>
    <xf numFmtId="0" fontId="27" fillId="29" borderId="39" xfId="0" applyFont="1" applyFill="1" applyBorder="1" applyAlignment="1">
      <alignment horizontal="center" vertical="center" wrapText="1"/>
    </xf>
    <xf numFmtId="0" fontId="29" fillId="0" borderId="48"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8" xfId="0" applyFont="1" applyBorder="1" applyAlignment="1">
      <alignment horizontal="center" vertical="center"/>
    </xf>
    <xf numFmtId="0" fontId="29" fillId="0" borderId="45" xfId="0" applyFont="1" applyBorder="1" applyAlignment="1">
      <alignment horizontal="center" vertical="center"/>
    </xf>
    <xf numFmtId="0" fontId="29" fillId="0" borderId="47" xfId="0" applyFont="1" applyBorder="1" applyAlignment="1">
      <alignment horizontal="center" vertical="center"/>
    </xf>
    <xf numFmtId="0" fontId="27" fillId="29" borderId="41" xfId="0" applyFont="1" applyFill="1" applyBorder="1" applyAlignment="1">
      <alignment horizontal="center" vertical="center" wrapText="1"/>
    </xf>
    <xf numFmtId="0" fontId="27" fillId="29" borderId="42" xfId="0" applyFont="1" applyFill="1" applyBorder="1" applyAlignment="1">
      <alignment horizontal="center" vertical="center" wrapText="1"/>
    </xf>
    <xf numFmtId="0" fontId="27" fillId="29" borderId="43" xfId="0" applyFont="1" applyFill="1" applyBorder="1" applyAlignment="1">
      <alignment horizontal="center" vertical="center" wrapText="1"/>
    </xf>
    <xf numFmtId="0" fontId="29" fillId="0" borderId="44" xfId="0" applyFont="1" applyBorder="1" applyAlignment="1">
      <alignment horizontal="left" vertical="center" wrapText="1"/>
    </xf>
    <xf numFmtId="0" fontId="29" fillId="0" borderId="45" xfId="0" applyFont="1" applyBorder="1" applyAlignment="1">
      <alignment horizontal="left" vertical="center" wrapText="1"/>
    </xf>
    <xf numFmtId="0" fontId="29" fillId="0" borderId="46" xfId="0" applyFont="1" applyBorder="1" applyAlignment="1">
      <alignment horizontal="left" vertical="center" wrapText="1"/>
    </xf>
    <xf numFmtId="0" fontId="26" fillId="38" borderId="37" xfId="0" applyFont="1" applyFill="1" applyBorder="1" applyAlignment="1">
      <alignment horizontal="center" vertical="center"/>
    </xf>
    <xf numFmtId="0" fontId="26" fillId="38" borderId="40" xfId="0" applyFont="1" applyFill="1" applyBorder="1" applyAlignment="1">
      <alignment horizontal="center" vertical="center"/>
    </xf>
    <xf numFmtId="0" fontId="28" fillId="29" borderId="35" xfId="0" applyFont="1" applyFill="1" applyBorder="1" applyAlignment="1">
      <alignment horizontal="center" vertical="center" wrapText="1"/>
    </xf>
    <xf numFmtId="0" fontId="28" fillId="29" borderId="39" xfId="0" applyFont="1" applyFill="1" applyBorder="1" applyAlignment="1">
      <alignment horizontal="center" vertical="center" wrapText="1"/>
    </xf>
    <xf numFmtId="0" fontId="34" fillId="0" borderId="37" xfId="0" applyFont="1" applyBorder="1" applyAlignment="1">
      <alignment horizontal="center" vertical="center"/>
    </xf>
    <xf numFmtId="0" fontId="34" fillId="0" borderId="40" xfId="0" applyFont="1" applyBorder="1" applyAlignment="1">
      <alignment horizontal="center" vertical="center"/>
    </xf>
    <xf numFmtId="0" fontId="26" fillId="0" borderId="44" xfId="0" applyFont="1" applyBorder="1" applyAlignment="1">
      <alignment horizontal="left" vertical="center" wrapText="1"/>
    </xf>
    <xf numFmtId="0" fontId="26" fillId="0" borderId="45" xfId="0" applyFont="1" applyBorder="1" applyAlignment="1">
      <alignment horizontal="left" vertical="center" wrapText="1"/>
    </xf>
    <xf numFmtId="0" fontId="26" fillId="0" borderId="46" xfId="0" applyFont="1" applyBorder="1" applyAlignment="1">
      <alignment horizontal="left" vertical="center" wrapText="1"/>
    </xf>
  </cellXfs>
  <cellStyles count="244">
    <cellStyle name="20 % - Accent1 2" xfId="2" xr:uid="{00000000-0005-0000-0000-000000000000}"/>
    <cellStyle name="20 % - Accent1 2 2" xfId="80" xr:uid="{00000000-0005-0000-0000-000001000000}"/>
    <cellStyle name="20 % - Accent1 2 3" xfId="64" xr:uid="{00000000-0005-0000-0000-000002000000}"/>
    <cellStyle name="20 % - Accent2 2" xfId="3" xr:uid="{00000000-0005-0000-0000-000003000000}"/>
    <cellStyle name="20 % - Accent2 2 2" xfId="81" xr:uid="{00000000-0005-0000-0000-000004000000}"/>
    <cellStyle name="20 % - Accent2 2 3" xfId="65" xr:uid="{00000000-0005-0000-0000-000005000000}"/>
    <cellStyle name="20 % - Accent3 2" xfId="4" xr:uid="{00000000-0005-0000-0000-000006000000}"/>
    <cellStyle name="20 % - Accent3 2 2" xfId="82" xr:uid="{00000000-0005-0000-0000-000007000000}"/>
    <cellStyle name="20 % - Accent3 2 3" xfId="66" xr:uid="{00000000-0005-0000-0000-000008000000}"/>
    <cellStyle name="20 % - Accent4 2" xfId="5" xr:uid="{00000000-0005-0000-0000-000009000000}"/>
    <cellStyle name="20 % - Accent4 2 2" xfId="83" xr:uid="{00000000-0005-0000-0000-00000A000000}"/>
    <cellStyle name="20 % - Accent4 2 3" xfId="67" xr:uid="{00000000-0005-0000-0000-00000B000000}"/>
    <cellStyle name="20 % - Accent5 2" xfId="6" xr:uid="{00000000-0005-0000-0000-00000C000000}"/>
    <cellStyle name="20 % - Accent5 2 2" xfId="84" xr:uid="{00000000-0005-0000-0000-00000D000000}"/>
    <cellStyle name="20 % - Accent5 2 3" xfId="68" xr:uid="{00000000-0005-0000-0000-00000E000000}"/>
    <cellStyle name="20 % - Accent6 2" xfId="7" xr:uid="{00000000-0005-0000-0000-00000F000000}"/>
    <cellStyle name="20 % - Accent6 2 2" xfId="85" xr:uid="{00000000-0005-0000-0000-000010000000}"/>
    <cellStyle name="20 % - Accent6 2 3" xfId="69" xr:uid="{00000000-0005-0000-0000-000011000000}"/>
    <cellStyle name="40 % - Accent1 2" xfId="8" xr:uid="{00000000-0005-0000-0000-000012000000}"/>
    <cellStyle name="40 % - Accent1 2 2" xfId="86" xr:uid="{00000000-0005-0000-0000-000013000000}"/>
    <cellStyle name="40 % - Accent1 2 3" xfId="70" xr:uid="{00000000-0005-0000-0000-000014000000}"/>
    <cellStyle name="40 % - Accent2 2" xfId="9" xr:uid="{00000000-0005-0000-0000-000015000000}"/>
    <cellStyle name="40 % - Accent2 2 2" xfId="87" xr:uid="{00000000-0005-0000-0000-000016000000}"/>
    <cellStyle name="40 % - Accent2 2 3" xfId="71" xr:uid="{00000000-0005-0000-0000-000017000000}"/>
    <cellStyle name="40 % - Accent3 2" xfId="10" xr:uid="{00000000-0005-0000-0000-000018000000}"/>
    <cellStyle name="40 % - Accent3 2 2" xfId="88" xr:uid="{00000000-0005-0000-0000-000019000000}"/>
    <cellStyle name="40 % - Accent3 2 3" xfId="72" xr:uid="{00000000-0005-0000-0000-00001A000000}"/>
    <cellStyle name="40 % - Accent4 2" xfId="11" xr:uid="{00000000-0005-0000-0000-00001B000000}"/>
    <cellStyle name="40 % - Accent4 2 2" xfId="89" xr:uid="{00000000-0005-0000-0000-00001C000000}"/>
    <cellStyle name="40 % - Accent4 2 3" xfId="73" xr:uid="{00000000-0005-0000-0000-00001D000000}"/>
    <cellStyle name="40 % - Accent5 2" xfId="12" xr:uid="{00000000-0005-0000-0000-00001E000000}"/>
    <cellStyle name="40 % - Accent5 2 2" xfId="90" xr:uid="{00000000-0005-0000-0000-00001F000000}"/>
    <cellStyle name="40 % - Accent5 2 3" xfId="74" xr:uid="{00000000-0005-0000-0000-000020000000}"/>
    <cellStyle name="40 % - Accent6 2" xfId="13" xr:uid="{00000000-0005-0000-0000-000021000000}"/>
    <cellStyle name="40 % - Accent6 2 2" xfId="91" xr:uid="{00000000-0005-0000-0000-000022000000}"/>
    <cellStyle name="40 % - Accent6 2 3" xfId="75" xr:uid="{00000000-0005-0000-0000-000023000000}"/>
    <cellStyle name="60 % - Accent1 2" xfId="14" xr:uid="{00000000-0005-0000-0000-000024000000}"/>
    <cellStyle name="60 % - Accent2 2" xfId="15" xr:uid="{00000000-0005-0000-0000-000025000000}"/>
    <cellStyle name="60 % - Accent3 2" xfId="16" xr:uid="{00000000-0005-0000-0000-000026000000}"/>
    <cellStyle name="60 % - Accent4 2" xfId="17" xr:uid="{00000000-0005-0000-0000-000027000000}"/>
    <cellStyle name="60 % - Accent5 2" xfId="18" xr:uid="{00000000-0005-0000-0000-000028000000}"/>
    <cellStyle name="60 % - Accent6 2" xfId="19" xr:uid="{00000000-0005-0000-0000-000029000000}"/>
    <cellStyle name="Accent1 2" xfId="20" xr:uid="{00000000-0005-0000-0000-00002A000000}"/>
    <cellStyle name="Accent2 2" xfId="21" xr:uid="{00000000-0005-0000-0000-00002B000000}"/>
    <cellStyle name="Accent3 2" xfId="22" xr:uid="{00000000-0005-0000-0000-00002C000000}"/>
    <cellStyle name="Accent4 2" xfId="23" xr:uid="{00000000-0005-0000-0000-00002D000000}"/>
    <cellStyle name="Accent5 2" xfId="24" xr:uid="{00000000-0005-0000-0000-00002E000000}"/>
    <cellStyle name="Accent6 2" xfId="25" xr:uid="{00000000-0005-0000-0000-00002F000000}"/>
    <cellStyle name="Avertissement 2" xfId="26" xr:uid="{00000000-0005-0000-0000-000030000000}"/>
    <cellStyle name="Calcul 2" xfId="27" xr:uid="{00000000-0005-0000-0000-000031000000}"/>
    <cellStyle name="Calcul 2 2" xfId="118" xr:uid="{00000000-0005-0000-0000-000032000000}"/>
    <cellStyle name="Calcul 2 2 2" xfId="175" xr:uid="{00000000-0005-0000-0000-000033000000}"/>
    <cellStyle name="Calcul 2 2 3" xfId="227" xr:uid="{00000000-0005-0000-0000-000034000000}"/>
    <cellStyle name="Calcul 2 2 4" xfId="164" xr:uid="{00000000-0005-0000-0000-000035000000}"/>
    <cellStyle name="Calcul 2 3" xfId="106" xr:uid="{00000000-0005-0000-0000-000036000000}"/>
    <cellStyle name="Calcul 2 3 2" xfId="215" xr:uid="{00000000-0005-0000-0000-000037000000}"/>
    <cellStyle name="Calcul 2 3 3" xfId="152" xr:uid="{00000000-0005-0000-0000-000038000000}"/>
    <cellStyle name="Calcul 2 4" xfId="199" xr:uid="{00000000-0005-0000-0000-000039000000}"/>
    <cellStyle name="Calcul 2 5" xfId="132" xr:uid="{00000000-0005-0000-0000-00003A000000}"/>
    <cellStyle name="Cellule liée 2" xfId="28" xr:uid="{00000000-0005-0000-0000-00003B000000}"/>
    <cellStyle name="Commentaire 2" xfId="29" xr:uid="{00000000-0005-0000-0000-00003C000000}"/>
    <cellStyle name="Commentaire 2 2" xfId="119" xr:uid="{00000000-0005-0000-0000-00003D000000}"/>
    <cellStyle name="Commentaire 2 2 2" xfId="176" xr:uid="{00000000-0005-0000-0000-00003E000000}"/>
    <cellStyle name="Commentaire 2 2 3" xfId="228" xr:uid="{00000000-0005-0000-0000-00003F000000}"/>
    <cellStyle name="Commentaire 2 2 4" xfId="165" xr:uid="{00000000-0005-0000-0000-000040000000}"/>
    <cellStyle name="Commentaire 2 3" xfId="107" xr:uid="{00000000-0005-0000-0000-000041000000}"/>
    <cellStyle name="Commentaire 2 3 2" xfId="216" xr:uid="{00000000-0005-0000-0000-000042000000}"/>
    <cellStyle name="Commentaire 2 3 3" xfId="153" xr:uid="{00000000-0005-0000-0000-000043000000}"/>
    <cellStyle name="Commentaire 2 4" xfId="200" xr:uid="{00000000-0005-0000-0000-000044000000}"/>
    <cellStyle name="Commentaire 2 5" xfId="133" xr:uid="{00000000-0005-0000-0000-000045000000}"/>
    <cellStyle name="Entrée 2" xfId="30" xr:uid="{00000000-0005-0000-0000-000046000000}"/>
    <cellStyle name="Entrée 2 2" xfId="120" xr:uid="{00000000-0005-0000-0000-000047000000}"/>
    <cellStyle name="Entrée 2 2 2" xfId="177" xr:uid="{00000000-0005-0000-0000-000048000000}"/>
    <cellStyle name="Entrée 2 2 3" xfId="229" xr:uid="{00000000-0005-0000-0000-000049000000}"/>
    <cellStyle name="Entrée 2 2 4" xfId="166" xr:uid="{00000000-0005-0000-0000-00004A000000}"/>
    <cellStyle name="Entrée 2 3" xfId="108" xr:uid="{00000000-0005-0000-0000-00004B000000}"/>
    <cellStyle name="Entrée 2 3 2" xfId="217" xr:uid="{00000000-0005-0000-0000-00004C000000}"/>
    <cellStyle name="Entrée 2 3 3" xfId="154" xr:uid="{00000000-0005-0000-0000-00004D000000}"/>
    <cellStyle name="Entrée 2 4" xfId="201" xr:uid="{00000000-0005-0000-0000-00004E000000}"/>
    <cellStyle name="Entrée 2 5" xfId="134" xr:uid="{00000000-0005-0000-0000-00004F000000}"/>
    <cellStyle name="Insatisfaisant 2" xfId="31" xr:uid="{00000000-0005-0000-0000-000050000000}"/>
    <cellStyle name="Milliers 2" xfId="32" xr:uid="{00000000-0005-0000-0000-000051000000}"/>
    <cellStyle name="Milliers 2 2" xfId="100" xr:uid="{00000000-0005-0000-0000-000052000000}"/>
    <cellStyle name="Milliers 2 2 2" xfId="126" xr:uid="{00000000-0005-0000-0000-000053000000}"/>
    <cellStyle name="Milliers 2 2 2 2" xfId="235" xr:uid="{00000000-0005-0000-0000-000054000000}"/>
    <cellStyle name="Milliers 2 2 2 3" xfId="180" xr:uid="{00000000-0005-0000-0000-000055000000}"/>
    <cellStyle name="Milliers 2 2 2 4" xfId="169" xr:uid="{00000000-0005-0000-0000-000056000000}"/>
    <cellStyle name="Milliers 2 2 3" xfId="121" xr:uid="{00000000-0005-0000-0000-000057000000}"/>
    <cellStyle name="Milliers 2 2 3 2" xfId="230" xr:uid="{00000000-0005-0000-0000-000058000000}"/>
    <cellStyle name="Milliers 2 2 3 3" xfId="196" xr:uid="{00000000-0005-0000-0000-000059000000}"/>
    <cellStyle name="Milliers 2 2 4" xfId="210" xr:uid="{00000000-0005-0000-0000-00005A000000}"/>
    <cellStyle name="Milliers 2 2 5" xfId="179" xr:uid="{00000000-0005-0000-0000-00005B000000}"/>
    <cellStyle name="Milliers 2 2 6" xfId="148" xr:uid="{00000000-0005-0000-0000-00005C000000}"/>
    <cellStyle name="Milliers 2 3" xfId="117" xr:uid="{00000000-0005-0000-0000-00005D000000}"/>
    <cellStyle name="Milliers 2 3 2" xfId="226" xr:uid="{00000000-0005-0000-0000-00005E000000}"/>
    <cellStyle name="Milliers 2 3 3" xfId="181" xr:uid="{00000000-0005-0000-0000-00005F000000}"/>
    <cellStyle name="Milliers 2 3 4" xfId="163" xr:uid="{00000000-0005-0000-0000-000060000000}"/>
    <cellStyle name="Milliers 2 4" xfId="109" xr:uid="{00000000-0005-0000-0000-000061000000}"/>
    <cellStyle name="Milliers 2 4 2" xfId="218" xr:uid="{00000000-0005-0000-0000-000062000000}"/>
    <cellStyle name="Milliers 2 4 3" xfId="178" xr:uid="{00000000-0005-0000-0000-000063000000}"/>
    <cellStyle name="Milliers 2 4 4" xfId="155" xr:uid="{00000000-0005-0000-0000-000064000000}"/>
    <cellStyle name="Milliers 2 5" xfId="102" xr:uid="{00000000-0005-0000-0000-000065000000}"/>
    <cellStyle name="Milliers 2 5 2" xfId="212" xr:uid="{00000000-0005-0000-0000-000066000000}"/>
    <cellStyle name="Milliers 2 5 3" xfId="193" xr:uid="{00000000-0005-0000-0000-000067000000}"/>
    <cellStyle name="Milliers 2 5 4" xfId="149" xr:uid="{00000000-0005-0000-0000-000068000000}"/>
    <cellStyle name="Milliers 2 6" xfId="57" xr:uid="{00000000-0005-0000-0000-000069000000}"/>
    <cellStyle name="Neutre 2" xfId="33" xr:uid="{00000000-0005-0000-0000-00006A000000}"/>
    <cellStyle name="Normal" xfId="0" builtinId="0"/>
    <cellStyle name="Normal 10" xfId="34" xr:uid="{00000000-0005-0000-0000-00006C000000}"/>
    <cellStyle name="Normal 10 2" xfId="96" xr:uid="{00000000-0005-0000-0000-00006D000000}"/>
    <cellStyle name="Normal 10 2 2" xfId="127" xr:uid="{00000000-0005-0000-0000-00006E000000}"/>
    <cellStyle name="Normal 10 2 2 2" xfId="236" xr:uid="{00000000-0005-0000-0000-00006F000000}"/>
    <cellStyle name="Normal 10 2 2 3" xfId="184" xr:uid="{00000000-0005-0000-0000-000070000000}"/>
    <cellStyle name="Normal 10 2 2 4" xfId="170" xr:uid="{00000000-0005-0000-0000-000071000000}"/>
    <cellStyle name="Normal 10 2 3" xfId="122" xr:uid="{00000000-0005-0000-0000-000072000000}"/>
    <cellStyle name="Normal 10 2 3 2" xfId="231" xr:uid="{00000000-0005-0000-0000-000073000000}"/>
    <cellStyle name="Normal 10 2 3 3" xfId="197" xr:uid="{00000000-0005-0000-0000-000074000000}"/>
    <cellStyle name="Normal 10 2 4" xfId="208" xr:uid="{00000000-0005-0000-0000-000075000000}"/>
    <cellStyle name="Normal 10 2 5" xfId="183" xr:uid="{00000000-0005-0000-0000-000076000000}"/>
    <cellStyle name="Normal 10 2 6" xfId="146" xr:uid="{00000000-0005-0000-0000-000077000000}"/>
    <cellStyle name="Normal 10 3" xfId="116" xr:uid="{00000000-0005-0000-0000-000078000000}"/>
    <cellStyle name="Normal 10 3 2" xfId="225" xr:uid="{00000000-0005-0000-0000-000079000000}"/>
    <cellStyle name="Normal 10 3 3" xfId="185" xr:uid="{00000000-0005-0000-0000-00007A000000}"/>
    <cellStyle name="Normal 10 3 4" xfId="162" xr:uid="{00000000-0005-0000-0000-00007B000000}"/>
    <cellStyle name="Normal 10 4" xfId="110" xr:uid="{00000000-0005-0000-0000-00007C000000}"/>
    <cellStyle name="Normal 10 4 2" xfId="219" xr:uid="{00000000-0005-0000-0000-00007D000000}"/>
    <cellStyle name="Normal 10 4 3" xfId="182" xr:uid="{00000000-0005-0000-0000-00007E000000}"/>
    <cellStyle name="Normal 10 4 4" xfId="156" xr:uid="{00000000-0005-0000-0000-00007F000000}"/>
    <cellStyle name="Normal 10 5" xfId="103" xr:uid="{00000000-0005-0000-0000-000080000000}"/>
    <cellStyle name="Normal 10 5 2" xfId="213" xr:uid="{00000000-0005-0000-0000-000081000000}"/>
    <cellStyle name="Normal 10 5 3" xfId="194" xr:uid="{00000000-0005-0000-0000-000082000000}"/>
    <cellStyle name="Normal 10 5 4" xfId="150" xr:uid="{00000000-0005-0000-0000-000083000000}"/>
    <cellStyle name="Normal 10 6" xfId="58" xr:uid="{00000000-0005-0000-0000-000084000000}"/>
    <cellStyle name="Normal 10 7" xfId="172" xr:uid="{00000000-0005-0000-0000-000085000000}"/>
    <cellStyle name="Normal 11" xfId="242" xr:uid="{00000000-0005-0000-0000-000086000000}"/>
    <cellStyle name="Normal 2" xfId="1" xr:uid="{00000000-0005-0000-0000-000087000000}"/>
    <cellStyle name="Normal 2 2" xfId="56" xr:uid="{00000000-0005-0000-0000-000088000000}"/>
    <cellStyle name="Normal 2 3" xfId="92" xr:uid="{00000000-0005-0000-0000-000089000000}"/>
    <cellStyle name="Normal 2 4" xfId="105" xr:uid="{00000000-0005-0000-0000-00008A000000}"/>
    <cellStyle name="Normal 2 5" xfId="76" xr:uid="{00000000-0005-0000-0000-00008B000000}"/>
    <cellStyle name="Normal 2 6" xfId="59" xr:uid="{00000000-0005-0000-0000-00008C000000}"/>
    <cellStyle name="Normal 2 7" xfId="243" xr:uid="{187F51FE-184D-4A84-8D28-8C2D4EE83719}"/>
    <cellStyle name="Normal 3" xfId="35" xr:uid="{00000000-0005-0000-0000-00008D000000}"/>
    <cellStyle name="Normal 3 2" xfId="36" xr:uid="{00000000-0005-0000-0000-00008E000000}"/>
    <cellStyle name="Normal 3_MOYENS_LICENCE_11_15 maj budget 2" xfId="37" xr:uid="{00000000-0005-0000-0000-00008F000000}"/>
    <cellStyle name="Normal 4" xfId="101" xr:uid="{00000000-0005-0000-0000-000090000000}"/>
    <cellStyle name="Normal 4 2" xfId="211" xr:uid="{00000000-0005-0000-0000-000091000000}"/>
    <cellStyle name="Normal 4 3" xfId="174" xr:uid="{00000000-0005-0000-0000-000092000000}"/>
    <cellStyle name="Normal 5" xfId="38" xr:uid="{00000000-0005-0000-0000-000093000000}"/>
    <cellStyle name="Normal 6" xfId="39" xr:uid="{00000000-0005-0000-0000-000094000000}"/>
    <cellStyle name="Normal 7" xfId="40" xr:uid="{00000000-0005-0000-0000-000095000000}"/>
    <cellStyle name="Normal 8" xfId="41" xr:uid="{00000000-0005-0000-0000-000096000000}"/>
    <cellStyle name="Normal 9" xfId="42" xr:uid="{00000000-0005-0000-0000-000097000000}"/>
    <cellStyle name="Normal 9 2" xfId="97" xr:uid="{00000000-0005-0000-0000-000098000000}"/>
    <cellStyle name="Normal 9 2 2" xfId="128" xr:uid="{00000000-0005-0000-0000-000099000000}"/>
    <cellStyle name="Normal 9 2 2 2" xfId="237" xr:uid="{00000000-0005-0000-0000-00009A000000}"/>
    <cellStyle name="Normal 9 2 2 3" xfId="188" xr:uid="{00000000-0005-0000-0000-00009B000000}"/>
    <cellStyle name="Normal 9 2 2 4" xfId="171" xr:uid="{00000000-0005-0000-0000-00009C000000}"/>
    <cellStyle name="Normal 9 2 3" xfId="123" xr:uid="{00000000-0005-0000-0000-00009D000000}"/>
    <cellStyle name="Normal 9 2 3 2" xfId="232" xr:uid="{00000000-0005-0000-0000-00009E000000}"/>
    <cellStyle name="Normal 9 2 3 3" xfId="198" xr:uid="{00000000-0005-0000-0000-00009F000000}"/>
    <cellStyle name="Normal 9 2 4" xfId="209" xr:uid="{00000000-0005-0000-0000-0000A0000000}"/>
    <cellStyle name="Normal 9 2 5" xfId="187" xr:uid="{00000000-0005-0000-0000-0000A1000000}"/>
    <cellStyle name="Normal 9 2 6" xfId="147" xr:uid="{00000000-0005-0000-0000-0000A2000000}"/>
    <cellStyle name="Normal 9 3" xfId="115" xr:uid="{00000000-0005-0000-0000-0000A3000000}"/>
    <cellStyle name="Normal 9 3 2" xfId="224" xr:uid="{00000000-0005-0000-0000-0000A4000000}"/>
    <cellStyle name="Normal 9 3 3" xfId="189" xr:uid="{00000000-0005-0000-0000-0000A5000000}"/>
    <cellStyle name="Normal 9 3 4" xfId="161" xr:uid="{00000000-0005-0000-0000-0000A6000000}"/>
    <cellStyle name="Normal 9 4" xfId="111" xr:uid="{00000000-0005-0000-0000-0000A7000000}"/>
    <cellStyle name="Normal 9 4 2" xfId="220" xr:uid="{00000000-0005-0000-0000-0000A8000000}"/>
    <cellStyle name="Normal 9 4 3" xfId="186" xr:uid="{00000000-0005-0000-0000-0000A9000000}"/>
    <cellStyle name="Normal 9 4 4" xfId="157" xr:uid="{00000000-0005-0000-0000-0000AA000000}"/>
    <cellStyle name="Normal 9 5" xfId="104" xr:uid="{00000000-0005-0000-0000-0000AB000000}"/>
    <cellStyle name="Normal 9 5 2" xfId="214" xr:uid="{00000000-0005-0000-0000-0000AC000000}"/>
    <cellStyle name="Normal 9 5 3" xfId="195" xr:uid="{00000000-0005-0000-0000-0000AD000000}"/>
    <cellStyle name="Normal 9 5 4" xfId="151" xr:uid="{00000000-0005-0000-0000-0000AE000000}"/>
    <cellStyle name="Normal 9 6" xfId="60" xr:uid="{00000000-0005-0000-0000-0000AF000000}"/>
    <cellStyle name="Normal 9 7" xfId="173" xr:uid="{00000000-0005-0000-0000-0000B0000000}"/>
    <cellStyle name="Satisfaisant 2" xfId="43" xr:uid="{00000000-0005-0000-0000-0000B1000000}"/>
    <cellStyle name="Sortie 2" xfId="44" xr:uid="{00000000-0005-0000-0000-0000B2000000}"/>
    <cellStyle name="Sortie 2 2" xfId="124" xr:uid="{00000000-0005-0000-0000-0000B3000000}"/>
    <cellStyle name="Sortie 2 2 2" xfId="190" xr:uid="{00000000-0005-0000-0000-0000B4000000}"/>
    <cellStyle name="Sortie 2 2 2 2" xfId="238" xr:uid="{00000000-0005-0000-0000-0000B5000000}"/>
    <cellStyle name="Sortie 2 2 3" xfId="233" xr:uid="{00000000-0005-0000-0000-0000B6000000}"/>
    <cellStyle name="Sortie 2 2 3 2" xfId="241" xr:uid="{00000000-0005-0000-0000-0000B7000000}"/>
    <cellStyle name="Sortie 2 2 4" xfId="167" xr:uid="{00000000-0005-0000-0000-0000B8000000}"/>
    <cellStyle name="Sortie 2 3" xfId="112" xr:uid="{00000000-0005-0000-0000-0000B9000000}"/>
    <cellStyle name="Sortie 2 3 2" xfId="221" xr:uid="{00000000-0005-0000-0000-0000BA000000}"/>
    <cellStyle name="Sortie 2 3 2 2" xfId="240" xr:uid="{00000000-0005-0000-0000-0000BB000000}"/>
    <cellStyle name="Sortie 2 3 3" xfId="158" xr:uid="{00000000-0005-0000-0000-0000BC000000}"/>
    <cellStyle name="Sortie 2 4" xfId="202" xr:uid="{00000000-0005-0000-0000-0000BD000000}"/>
    <cellStyle name="Sortie 2 4 2" xfId="239" xr:uid="{00000000-0005-0000-0000-0000BE000000}"/>
    <cellStyle name="Sortie 2 5" xfId="135" xr:uid="{00000000-0005-0000-0000-0000BF000000}"/>
    <cellStyle name="Style 1" xfId="45" xr:uid="{00000000-0005-0000-0000-0000C0000000}"/>
    <cellStyle name="Style 1 2" xfId="93" xr:uid="{00000000-0005-0000-0000-0000C1000000}"/>
    <cellStyle name="Style 1 2 2" xfId="129" xr:uid="{00000000-0005-0000-0000-0000C2000000}"/>
    <cellStyle name="Style 1 2 3" xfId="205" xr:uid="{00000000-0005-0000-0000-0000C3000000}"/>
    <cellStyle name="Style 1 2 4" xfId="143" xr:uid="{00000000-0005-0000-0000-0000C4000000}"/>
    <cellStyle name="Style 1 3" xfId="98" xr:uid="{00000000-0005-0000-0000-0000C5000000}"/>
    <cellStyle name="Style 1 4" xfId="77" xr:uid="{00000000-0005-0000-0000-0000C6000000}"/>
    <cellStyle name="Style 1 4 2" xfId="140" xr:uid="{00000000-0005-0000-0000-0000C7000000}"/>
    <cellStyle name="Style 1 5" xfId="61" xr:uid="{00000000-0005-0000-0000-0000C8000000}"/>
    <cellStyle name="Style 1 6" xfId="136" xr:uid="{00000000-0005-0000-0000-0000C9000000}"/>
    <cellStyle name="Style 2" xfId="46" xr:uid="{00000000-0005-0000-0000-0000CA000000}"/>
    <cellStyle name="Style 2 2" xfId="47" xr:uid="{00000000-0005-0000-0000-0000CB000000}"/>
    <cellStyle name="Style 2 2 2" xfId="95" xr:uid="{00000000-0005-0000-0000-0000CC000000}"/>
    <cellStyle name="Style 2 2 2 2" xfId="130" xr:uid="{00000000-0005-0000-0000-0000CD000000}"/>
    <cellStyle name="Style 2 2 2 3" xfId="207" xr:uid="{00000000-0005-0000-0000-0000CE000000}"/>
    <cellStyle name="Style 2 2 2 4" xfId="145" xr:uid="{00000000-0005-0000-0000-0000CF000000}"/>
    <cellStyle name="Style 2 2 3" xfId="99" xr:uid="{00000000-0005-0000-0000-0000D0000000}"/>
    <cellStyle name="Style 2 2 4" xfId="79" xr:uid="{00000000-0005-0000-0000-0000D1000000}"/>
    <cellStyle name="Style 2 2 4 2" xfId="142" xr:uid="{00000000-0005-0000-0000-0000D2000000}"/>
    <cellStyle name="Style 2 2 5" xfId="62" xr:uid="{00000000-0005-0000-0000-0000D3000000}"/>
    <cellStyle name="Style 2 2 6" xfId="138" xr:uid="{00000000-0005-0000-0000-0000D4000000}"/>
    <cellStyle name="Style 2 3" xfId="94" xr:uid="{00000000-0005-0000-0000-0000D5000000}"/>
    <cellStyle name="Style 2 3 2" xfId="191" xr:uid="{00000000-0005-0000-0000-0000D6000000}"/>
    <cellStyle name="Style 2 3 3" xfId="206" xr:uid="{00000000-0005-0000-0000-0000D7000000}"/>
    <cellStyle name="Style 2 3 4" xfId="144" xr:uid="{00000000-0005-0000-0000-0000D8000000}"/>
    <cellStyle name="Style 2 4" xfId="113" xr:uid="{00000000-0005-0000-0000-0000D9000000}"/>
    <cellStyle name="Style 2 4 2" xfId="222" xr:uid="{00000000-0005-0000-0000-0000DA000000}"/>
    <cellStyle name="Style 2 4 3" xfId="159" xr:uid="{00000000-0005-0000-0000-0000DB000000}"/>
    <cellStyle name="Style 2 5" xfId="78" xr:uid="{00000000-0005-0000-0000-0000DC000000}"/>
    <cellStyle name="Style 2 5 2" xfId="141" xr:uid="{00000000-0005-0000-0000-0000DD000000}"/>
    <cellStyle name="Style 2 6" xfId="203" xr:uid="{00000000-0005-0000-0000-0000DE000000}"/>
    <cellStyle name="Style 2 7" xfId="137" xr:uid="{00000000-0005-0000-0000-0000DF000000}"/>
    <cellStyle name="Texte explicatif 2" xfId="48" xr:uid="{00000000-0005-0000-0000-0000E0000000}"/>
    <cellStyle name="Titre 2" xfId="49" xr:uid="{00000000-0005-0000-0000-0000E1000000}"/>
    <cellStyle name="Titre 1 2" xfId="50" xr:uid="{00000000-0005-0000-0000-0000E2000000}"/>
    <cellStyle name="Titre 2 2" xfId="51" xr:uid="{00000000-0005-0000-0000-0000E3000000}"/>
    <cellStyle name="Titre 3 2" xfId="52" xr:uid="{00000000-0005-0000-0000-0000E4000000}"/>
    <cellStyle name="Titre 3 2 2" xfId="131" xr:uid="{00000000-0005-0000-0000-0000E5000000}"/>
    <cellStyle name="Titre 3 2 3" xfId="63" xr:uid="{00000000-0005-0000-0000-0000E6000000}"/>
    <cellStyle name="Titre 4 2" xfId="53" xr:uid="{00000000-0005-0000-0000-0000E7000000}"/>
    <cellStyle name="Total 2" xfId="54" xr:uid="{00000000-0005-0000-0000-0000E8000000}"/>
    <cellStyle name="Total 2 2" xfId="125" xr:uid="{00000000-0005-0000-0000-0000E9000000}"/>
    <cellStyle name="Total 2 2 2" xfId="192" xr:uid="{00000000-0005-0000-0000-0000EA000000}"/>
    <cellStyle name="Total 2 2 3" xfId="234" xr:uid="{00000000-0005-0000-0000-0000EB000000}"/>
    <cellStyle name="Total 2 2 4" xfId="168" xr:uid="{00000000-0005-0000-0000-0000EC000000}"/>
    <cellStyle name="Total 2 3" xfId="114" xr:uid="{00000000-0005-0000-0000-0000ED000000}"/>
    <cellStyle name="Total 2 3 2" xfId="223" xr:uid="{00000000-0005-0000-0000-0000EE000000}"/>
    <cellStyle name="Total 2 3 3" xfId="160" xr:uid="{00000000-0005-0000-0000-0000EF000000}"/>
    <cellStyle name="Total 2 4" xfId="204" xr:uid="{00000000-0005-0000-0000-0000F0000000}"/>
    <cellStyle name="Total 2 5" xfId="139" xr:uid="{00000000-0005-0000-0000-0000F1000000}"/>
    <cellStyle name="Vérification 2" xfId="55" xr:uid="{00000000-0005-0000-0000-0000F2000000}"/>
  </cellStyles>
  <dxfs count="81">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rgb="FFDBEBD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EF6F0"/>
      <color rgb="FFFDE9D9"/>
      <color rgb="FFE49388"/>
      <color rgb="FFDFF4BE"/>
      <color rgb="FFECF4BE"/>
      <color rgb="FFF1C773"/>
      <color rgb="FFE39A89"/>
      <color rgb="FFE26B0A"/>
      <color rgb="FFE84242"/>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F926E32-9F1F-46E5-9A9D-108669CD9B04}" diskRevisions="1" exclusive="1" revisionId="55" version="6" protected="1">
  <header guid="{A967AF37-71EB-463A-9B4B-1B559C2E9521}" dateTime="2023-10-03T16:25:34" maxSheetId="3" userName="Alexandra Clauzel" r:id="rId3" minRId="23" maxRId="31">
    <sheetIdMap count="2">
      <sheetId val="1"/>
      <sheetId val="2"/>
    </sheetIdMap>
  </header>
  <header guid="{DFDB16BC-2EAD-4CE0-A016-D6B1A754BE69}" dateTime="2023-10-05T16:37:09" maxSheetId="3" userName="Alexandra Clauzel" r:id="rId4" minRId="32" maxRId="34">
    <sheetIdMap count="2">
      <sheetId val="1"/>
      <sheetId val="2"/>
    </sheetIdMap>
  </header>
  <header guid="{5D0DEF7D-AB06-4B21-95EA-CFC2B072C305}" dateTime="2023-10-13T09:28:06" maxSheetId="3" userName="Alexandra Clauzel" r:id="rId5" minRId="41">
    <sheetIdMap count="2">
      <sheetId val="1"/>
      <sheetId val="2"/>
    </sheetIdMap>
  </header>
  <header guid="{3F926E32-9F1F-46E5-9A9D-108669CD9B04}" dateTime="2023-11-09T10:18:59" maxSheetId="3" userName="Pauline Teixeira" r:id="rId6" minRId="48" maxRId="49">
    <sheetIdMap count="2">
      <sheetId val="1"/>
      <sheetId val="2"/>
    </sheetIdMap>
  </header>
</header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 sId="2" odxf="1" dxf="1">
    <nc r="R50" t="inlineStr">
      <is>
        <t>--</t>
      </is>
    </nc>
    <odxf>
      <font>
        <b val="0"/>
        <sz val="9"/>
        <name val="Trebuchet MS"/>
        <family val="2"/>
      </font>
      <alignment horizontal="left" vertical="top" wrapText="1"/>
      <border outline="0">
        <left style="thin">
          <color indexed="64"/>
        </left>
      </border>
    </odxf>
    <ndxf>
      <font>
        <b/>
        <sz val="9"/>
        <name val="Trebuchet MS"/>
        <family val="2"/>
      </font>
      <alignment horizontal="center" vertical="center" wrapText="0"/>
      <border outline="0">
        <left style="medium">
          <color indexed="64"/>
        </left>
      </border>
    </ndxf>
  </rcc>
  <rcc rId="24" sId="2" odxf="1" dxf="1">
    <nc r="R51" t="inlineStr">
      <is>
        <t>--</t>
      </is>
    </nc>
    <odxf>
      <font>
        <b val="0"/>
        <sz val="9"/>
        <name val="Trebuchet MS"/>
        <family val="2"/>
      </font>
      <alignment horizontal="left" vertical="top" wrapText="1"/>
      <border outline="0">
        <left style="thin">
          <color indexed="64"/>
        </left>
      </border>
    </odxf>
    <ndxf>
      <font>
        <b/>
        <sz val="9"/>
        <name val="Trebuchet MS"/>
        <family val="2"/>
      </font>
      <alignment horizontal="center" vertical="center" wrapText="0"/>
      <border outline="0">
        <left style="medium">
          <color indexed="64"/>
        </left>
      </border>
    </ndxf>
  </rcc>
  <rcc rId="25" sId="2" odxf="1" dxf="1">
    <nc r="R52" t="inlineStr">
      <is>
        <t>PRO</t>
      </is>
    </nc>
    <odxf>
      <font>
        <b val="0"/>
        <sz val="9"/>
        <name val="Trebuchet MS"/>
        <family val="2"/>
      </font>
      <alignment horizontal="left" vertical="top" wrapText="1"/>
      <border outline="0">
        <left style="thin">
          <color indexed="64"/>
        </left>
      </border>
    </odxf>
    <ndxf>
      <font>
        <b/>
        <sz val="9"/>
        <name val="Trebuchet MS"/>
        <family val="2"/>
      </font>
      <alignment horizontal="center" vertical="center" wrapText="0"/>
      <border outline="0">
        <left style="medium">
          <color indexed="64"/>
        </left>
      </border>
    </ndxf>
  </rcc>
  <rfmt sheetId="2" sqref="L50:L52" start="0" length="2147483647">
    <dxf>
      <font>
        <color rgb="FFFF0000"/>
      </font>
    </dxf>
  </rfmt>
  <rcc rId="26" sId="1">
    <nc r="B54" t="inlineStr">
      <is>
        <t>Demande de modification de ALTSUIV en CM</t>
      </is>
    </nc>
  </rcc>
  <rfmt sheetId="1" sqref="B56" start="0" length="0">
    <dxf>
      <border outline="0">
        <top style="medium">
          <color indexed="64"/>
        </top>
      </border>
    </dxf>
  </rfmt>
  <rcc rId="27" sId="1">
    <nc r="B56" t="inlineStr">
      <is>
        <t>Demande de modification de JESUIV en CM</t>
      </is>
    </nc>
  </rcc>
  <rcc rId="28" sId="1">
    <nc r="B55" t="inlineStr">
      <is>
        <t>Demande de modification de JESUIV en PROTD</t>
      </is>
    </nc>
  </rcc>
  <rcc rId="29" sId="1">
    <nc r="C54" t="inlineStr">
      <is>
        <t>Pas de possibilité de rémunération des vacataires</t>
      </is>
    </nc>
  </rcc>
  <rcc rId="30" sId="1" odxf="1" dxf="1">
    <nc r="C56" t="inlineStr">
      <is>
        <t>Pas de possibilité de rémunération des vacataires</t>
      </is>
    </nc>
    <odxf>
      <border outline="0">
        <top style="thin">
          <color indexed="64"/>
        </top>
      </border>
    </odxf>
    <ndxf>
      <border outline="0">
        <top style="medium">
          <color indexed="64"/>
        </top>
      </border>
    </ndxf>
  </rcc>
  <rcc rId="31" sId="1" odxf="1" dxf="1">
    <nc r="C55" t="inlineStr">
      <is>
        <t>Pas de possibilité de rémunération des vacataires</t>
      </is>
    </nc>
    <odxf>
      <fill>
        <patternFill patternType="none">
          <fgColor indexed="64"/>
          <bgColor indexed="65"/>
        </patternFill>
      </fill>
      <border outline="0">
        <top style="thin">
          <color indexed="64"/>
        </top>
      </border>
    </odxf>
    <ndxf>
      <fill>
        <patternFill patternType="solid">
          <fgColor theme="4" tint="0.79998168889431442"/>
          <bgColor theme="4" tint="0.79998168889431442"/>
        </patternFill>
      </fill>
      <border outline="0">
        <top style="medium">
          <color indexed="64"/>
        </top>
      </border>
    </ndxf>
  </rcc>
  <rfmt sheetId="1" sqref="C55">
    <dxf>
      <fill>
        <patternFill>
          <bgColor theme="0"/>
        </patternFill>
      </fill>
    </dxf>
  </rfmt>
  <rfmt sheetId="1" sqref="A55">
    <dxf>
      <fill>
        <patternFill>
          <bgColor theme="0"/>
        </patternFill>
      </fill>
    </dxf>
  </rfmt>
  <rfmt sheetId="1" sqref="A54">
    <dxf>
      <fill>
        <patternFill>
          <bgColor theme="4" tint="0.79998168889431442"/>
        </patternFill>
      </fill>
    </dxf>
  </rfmt>
  <rfmt sheetId="1" sqref="A56">
    <dxf>
      <fill>
        <patternFill>
          <bgColor theme="4" tint="0.79998168889431442"/>
        </patternFill>
      </fill>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 sId="1">
    <oc r="C54" t="inlineStr">
      <is>
        <t>Pas de possibilité de rémunération des vacataires</t>
      </is>
    </oc>
    <nc r="C54" t="inlineStr">
      <is>
        <t>Pas de possibilité de rémunération des vacataires. Ces vacations sont effectuées et FACTUREES sur la base des contrats transmis au CFA. Ces modifications sont donc à coûts effectifs constants</t>
      </is>
    </nc>
  </rcc>
  <rcc rId="33" sId="1" odxf="1" dxf="1">
    <oc r="C55" t="inlineStr">
      <is>
        <t>Pas de possibilité de rémunération des vacataires</t>
      </is>
    </oc>
    <nc r="C55" t="inlineStr">
      <is>
        <t>Pas de possibilité de rémunération des vacataires. Ces vacations sont effectuées et FACTUREES sur la base des contrats transmis au CFA. Ces modifications sont donc à coûts effectifs constants</t>
      </is>
    </nc>
    <odxf>
      <fill>
        <patternFill>
          <bgColor theme="0"/>
        </patternFill>
      </fill>
    </odxf>
    <ndxf>
      <fill>
        <patternFill>
          <bgColor theme="4" tint="0.79998168889431442"/>
        </patternFill>
      </fill>
    </ndxf>
  </rcc>
  <rcc rId="34" sId="1">
    <oc r="C56" t="inlineStr">
      <is>
        <t>Pas de possibilité de rémunération des vacataires</t>
      </is>
    </oc>
    <nc r="C56" t="inlineStr">
      <is>
        <t>Pas de possibilité de rémunération des vacataires. Ces vacations sont effectuées et FACTUREES sur la base des contrats transmis au CFA. Ces modifications sont donc à coûts effectifs constants</t>
      </is>
    </nc>
  </rcc>
  <rcv guid="{183A6B83-DE54-46A0-A1C8-B066265CC34A}" action="delete"/>
  <rdn rId="0" localSheetId="1" customView="1" name="Z_183A6B83_DE54_46A0_A1C8_B066265CC34A_.wvu.PrintArea" hidden="1" oldHidden="1">
    <formula>'Synthèse modification'!$A$1:$C$145</formula>
    <oldFormula>'Synthèse modification'!$A$1:$C$145</oldFormula>
  </rdn>
  <rdn rId="0" localSheetId="1" customView="1" name="Z_183A6B83_DE54_46A0_A1C8_B066265CC34A_.wvu.Cols" hidden="1" oldHidden="1">
    <formula>'Synthèse modification'!$Y:$Z</formula>
    <oldFormula>'Synthèse modification'!$Y:$Z</oldFormula>
  </rdn>
  <rdn rId="0" localSheetId="2" customView="1" name="Z_183A6B83_DE54_46A0_A1C8_B066265CC34A_.wvu.PrintArea" hidden="1" oldHidden="1">
    <formula>'5EFP01 - 2023'!$A$1:$U$88</formula>
    <oldFormula>'5EFP01 - 2023'!$A$1:$U$88</oldFormula>
  </rdn>
  <rdn rId="0" localSheetId="2" customView="1" name="Z_183A6B83_DE54_46A0_A1C8_B066265CC34A_.wvu.PrintTitles" hidden="1" oldHidden="1">
    <formula>'5EFP01 - 2023'!$13:$14</formula>
    <oldFormula>'5EFP01 - 2023'!$13:$14</oldFormula>
  </rdn>
  <rdn rId="0" localSheetId="2" customView="1" name="Z_183A6B83_DE54_46A0_A1C8_B066265CC34A_.wvu.Cols" hidden="1" oldHidden="1">
    <formula>'5EFP01 - 2023'!$Z:$AD</formula>
    <oldFormula>'5EFP01 - 2023'!$Z:$AD</oldFormula>
  </rdn>
  <rdn rId="0" localSheetId="2" customView="1" name="Z_183A6B83_DE54_46A0_A1C8_B066265CC34A_.wvu.FilterData" hidden="1" oldHidden="1">
    <formula>'5EFP01 - 2023'!$D$13:$M$13</formula>
    <oldFormula>'5EFP01 - 2023'!$D$13:$M$13</oldFormula>
  </rdn>
  <rcv guid="{183A6B83-DE54-46A0-A1C8-B066265CC34A}"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 sId="1">
    <nc r="B22" t="inlineStr">
      <is>
        <t>Favorable</t>
      </is>
    </nc>
  </rcc>
  <rcv guid="{183A6B83-DE54-46A0-A1C8-B066265CC34A}" action="delete"/>
  <rdn rId="0" localSheetId="1" customView="1" name="Z_183A6B83_DE54_46A0_A1C8_B066265CC34A_.wvu.PrintArea" hidden="1" oldHidden="1">
    <formula>'Synthèse modification'!$A$1:$C$145</formula>
    <oldFormula>'Synthèse modification'!$A$1:$C$145</oldFormula>
  </rdn>
  <rdn rId="0" localSheetId="1" customView="1" name="Z_183A6B83_DE54_46A0_A1C8_B066265CC34A_.wvu.Cols" hidden="1" oldHidden="1">
    <formula>'Synthèse modification'!$Y:$Z</formula>
    <oldFormula>'Synthèse modification'!$Y:$Z</oldFormula>
  </rdn>
  <rdn rId="0" localSheetId="2" customView="1" name="Z_183A6B83_DE54_46A0_A1C8_B066265CC34A_.wvu.PrintArea" hidden="1" oldHidden="1">
    <formula>'5EFP01 - 2023'!$A$1:$U$88</formula>
    <oldFormula>'5EFP01 - 2023'!$A$1:$U$88</oldFormula>
  </rdn>
  <rdn rId="0" localSheetId="2" customView="1" name="Z_183A6B83_DE54_46A0_A1C8_B066265CC34A_.wvu.PrintTitles" hidden="1" oldHidden="1">
    <formula>'5EFP01 - 2023'!$13:$14</formula>
    <oldFormula>'5EFP01 - 2023'!$13:$14</oldFormula>
  </rdn>
  <rdn rId="0" localSheetId="2" customView="1" name="Z_183A6B83_DE54_46A0_A1C8_B066265CC34A_.wvu.Cols" hidden="1" oldHidden="1">
    <formula>'5EFP01 - 2023'!$Z:$AD</formula>
    <oldFormula>'5EFP01 - 2023'!$Z:$AD</oldFormula>
  </rdn>
  <rdn rId="0" localSheetId="2" customView="1" name="Z_183A6B83_DE54_46A0_A1C8_B066265CC34A_.wvu.FilterData" hidden="1" oldHidden="1">
    <formula>'5EFP01 - 2023'!$D$13:$M$13</formula>
    <oldFormula>'5EFP01 - 2023'!$D$13:$M$13</oldFormula>
  </rdn>
  <rcv guid="{183A6B83-DE54-46A0-A1C8-B066265CC34A}"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 sId="1">
    <nc r="B29" t="inlineStr">
      <is>
        <t>OK</t>
      </is>
    </nc>
  </rcc>
  <rcc rId="49" sId="1" numFmtId="19">
    <nc r="B30">
      <v>45239</v>
    </nc>
  </rcc>
  <rdn rId="0" localSheetId="1" customView="1" name="Z_E9F2D0BB_7D17_486B_BB30_AAD0A46B0A97_.wvu.PrintArea" hidden="1" oldHidden="1">
    <formula>'Synthèse modification'!$A$1:$C$145</formula>
  </rdn>
  <rdn rId="0" localSheetId="1" customView="1" name="Z_E9F2D0BB_7D17_486B_BB30_AAD0A46B0A97_.wvu.Cols" hidden="1" oldHidden="1">
    <formula>'Synthèse modification'!$Y:$Z</formula>
  </rdn>
  <rdn rId="0" localSheetId="2" customView="1" name="Z_E9F2D0BB_7D17_486B_BB30_AAD0A46B0A97_.wvu.PrintArea" hidden="1" oldHidden="1">
    <formula>'5EFP01 - 2023'!$A$1:$U$88</formula>
  </rdn>
  <rdn rId="0" localSheetId="2" customView="1" name="Z_E9F2D0BB_7D17_486B_BB30_AAD0A46B0A97_.wvu.PrintTitles" hidden="1" oldHidden="1">
    <formula>'5EFP01 - 2023'!$13:$14</formula>
  </rdn>
  <rdn rId="0" localSheetId="2" customView="1" name="Z_E9F2D0BB_7D17_486B_BB30_AAD0A46B0A97_.wvu.Cols" hidden="1" oldHidden="1">
    <formula>'5EFP01 - 2023'!$Z:$AD</formula>
  </rdn>
  <rdn rId="0" localSheetId="2" customView="1" name="Z_E9F2D0BB_7D17_486B_BB30_AAD0A46B0A97_.wvu.FilterData" hidden="1" oldHidden="1">
    <formula>'5EFP01 - 2023'!$D$13:$M$13</formula>
  </rdn>
  <rcv guid="{E9F2D0BB-7D17-486B-BB30-AAD0A46B0A9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3">
  <userInfo guid="{A967AF37-71EB-463A-9B4B-1B559C2E9521}" name="Alexandra Clauzel" id="-414486242" dateTime="2023-10-03T16:21:55"/>
  <userInfo guid="{DFDB16BC-2EAD-4CE0-A016-D6B1A754BE69}" name="Alexandra Clauzel" id="-414512072" dateTime="2023-10-05T16:36:05"/>
  <userInfo guid="{5D0DEF7D-AB06-4B21-95EA-CFC2B072C305}" name="Alexandra Clauzel" id="-414449925" dateTime="2023-10-13T09:27:50"/>
</user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A888F-B795-4A13-B721-B4AACCE81846}">
  <sheetPr codeName="Feuil2">
    <pageSetUpPr fitToPage="1"/>
  </sheetPr>
  <dimension ref="A1:Z100"/>
  <sheetViews>
    <sheetView showGridLines="0" tabSelected="1" topLeftCell="A25" zoomScaleNormal="100" workbookViewId="0">
      <selection activeCell="B30" sqref="B30"/>
    </sheetView>
  </sheetViews>
  <sheetFormatPr baseColWidth="10" defaultRowHeight="12.75" x14ac:dyDescent="0.2"/>
  <cols>
    <col min="1" max="1" width="28.85546875" style="173" customWidth="1"/>
    <col min="2" max="2" width="48.85546875" style="173" customWidth="1"/>
    <col min="3" max="3" width="45.42578125" style="173" customWidth="1"/>
    <col min="4" max="23" width="11.42578125" style="173"/>
    <col min="24" max="24" width="13.42578125" style="173" customWidth="1"/>
    <col min="25" max="25" width="6.85546875" style="173" hidden="1" customWidth="1"/>
    <col min="26" max="26" width="60.85546875" style="174" hidden="1" customWidth="1"/>
    <col min="27" max="16384" width="11.42578125" style="173"/>
  </cols>
  <sheetData>
    <row r="1" spans="1:26" s="172" customFormat="1" ht="61.5" customHeight="1" thickBot="1" x14ac:dyDescent="0.25">
      <c r="A1" s="203"/>
      <c r="B1" s="203"/>
      <c r="C1" s="203"/>
      <c r="Y1" s="172" t="s">
        <v>203</v>
      </c>
      <c r="Z1" s="172" t="s">
        <v>204</v>
      </c>
    </row>
    <row r="2" spans="1:26" ht="20.25" customHeight="1" thickBot="1" x14ac:dyDescent="0.25">
      <c r="A2" s="204" t="s">
        <v>205</v>
      </c>
      <c r="B2" s="205"/>
      <c r="C2" s="206"/>
      <c r="Y2" s="172" t="s">
        <v>206</v>
      </c>
      <c r="Z2" s="174" t="s">
        <v>207</v>
      </c>
    </row>
    <row r="3" spans="1:26" s="172" customFormat="1" ht="99.75" customHeight="1" x14ac:dyDescent="0.2">
      <c r="A3" s="207" t="s">
        <v>208</v>
      </c>
      <c r="B3" s="208"/>
      <c r="C3" s="208"/>
      <c r="Y3" s="172" t="s">
        <v>209</v>
      </c>
      <c r="Z3" s="174" t="s">
        <v>210</v>
      </c>
    </row>
    <row r="4" spans="1:26" ht="16.5" thickBot="1" x14ac:dyDescent="0.25">
      <c r="A4" s="209"/>
      <c r="B4" s="209"/>
      <c r="C4" s="209"/>
      <c r="Y4" s="172" t="s">
        <v>211</v>
      </c>
      <c r="Z4" s="174" t="s">
        <v>212</v>
      </c>
    </row>
    <row r="5" spans="1:26" ht="15.75" x14ac:dyDescent="0.2">
      <c r="A5" s="210" t="s">
        <v>213</v>
      </c>
      <c r="B5" s="211"/>
      <c r="C5" s="212"/>
      <c r="Y5" s="172" t="s">
        <v>214</v>
      </c>
      <c r="Z5" s="172" t="s">
        <v>215</v>
      </c>
    </row>
    <row r="6" spans="1:26" s="172" customFormat="1" x14ac:dyDescent="0.2">
      <c r="A6" s="175" t="s">
        <v>216</v>
      </c>
      <c r="B6" s="213" t="s">
        <v>217</v>
      </c>
      <c r="C6" s="214"/>
      <c r="Y6" s="172" t="s">
        <v>218</v>
      </c>
      <c r="Z6" s="174" t="s">
        <v>219</v>
      </c>
    </row>
    <row r="7" spans="1:26" x14ac:dyDescent="0.2">
      <c r="A7" s="176" t="s">
        <v>264</v>
      </c>
      <c r="B7" s="215" t="s">
        <v>49</v>
      </c>
      <c r="C7" s="216"/>
      <c r="Y7" s="172" t="s">
        <v>220</v>
      </c>
      <c r="Z7" s="174" t="s">
        <v>221</v>
      </c>
    </row>
    <row r="8" spans="1:26" s="172" customFormat="1" x14ac:dyDescent="0.2">
      <c r="A8" s="175" t="s">
        <v>222</v>
      </c>
      <c r="B8" s="217" t="s">
        <v>223</v>
      </c>
      <c r="C8" s="218"/>
      <c r="Y8" s="172" t="s">
        <v>224</v>
      </c>
      <c r="Z8" s="174" t="s">
        <v>225</v>
      </c>
    </row>
    <row r="9" spans="1:26" x14ac:dyDescent="0.2">
      <c r="A9" s="176" t="s">
        <v>265</v>
      </c>
      <c r="B9" s="215" t="s">
        <v>47</v>
      </c>
      <c r="C9" s="216"/>
      <c r="Y9" s="172" t="s">
        <v>226</v>
      </c>
      <c r="Z9" s="174" t="s">
        <v>227</v>
      </c>
    </row>
    <row r="10" spans="1:26" ht="8.25" customHeight="1" thickBot="1" x14ac:dyDescent="0.25">
      <c r="A10" s="219"/>
      <c r="B10" s="220"/>
      <c r="C10" s="221"/>
      <c r="Y10" s="172" t="s">
        <v>228</v>
      </c>
      <c r="Z10" s="174" t="s">
        <v>229</v>
      </c>
    </row>
    <row r="11" spans="1:26" ht="8.25" customHeight="1" x14ac:dyDescent="0.2">
      <c r="A11" s="222"/>
      <c r="B11" s="222"/>
      <c r="C11" s="222"/>
      <c r="Y11" s="172" t="s">
        <v>230</v>
      </c>
      <c r="Z11" s="174" t="s">
        <v>231</v>
      </c>
    </row>
    <row r="12" spans="1:26" ht="16.5" thickBot="1" x14ac:dyDescent="0.25">
      <c r="A12" s="202" t="s">
        <v>232</v>
      </c>
      <c r="B12" s="202"/>
      <c r="C12" s="202"/>
      <c r="Y12" s="172" t="s">
        <v>233</v>
      </c>
      <c r="Z12" s="174" t="s">
        <v>234</v>
      </c>
    </row>
    <row r="13" spans="1:26" ht="15.75" x14ac:dyDescent="0.2">
      <c r="A13" s="225" t="s">
        <v>235</v>
      </c>
      <c r="B13" s="226"/>
      <c r="C13" s="227"/>
      <c r="Y13" s="172" t="s">
        <v>236</v>
      </c>
      <c r="Z13" s="174" t="s">
        <v>237</v>
      </c>
    </row>
    <row r="14" spans="1:26" x14ac:dyDescent="0.2">
      <c r="A14" s="177" t="s">
        <v>238</v>
      </c>
      <c r="B14" s="178" t="s">
        <v>268</v>
      </c>
      <c r="C14" s="179"/>
      <c r="Y14" s="172" t="s">
        <v>239</v>
      </c>
      <c r="Z14" s="172" t="s">
        <v>240</v>
      </c>
    </row>
    <row r="15" spans="1:26" x14ac:dyDescent="0.2">
      <c r="A15" s="177" t="s">
        <v>241</v>
      </c>
      <c r="B15" s="178" t="s">
        <v>269</v>
      </c>
      <c r="C15" s="179"/>
      <c r="Y15" s="172" t="s">
        <v>242</v>
      </c>
      <c r="Z15" s="174" t="s">
        <v>243</v>
      </c>
    </row>
    <row r="16" spans="1:26" s="172" customFormat="1" x14ac:dyDescent="0.2">
      <c r="A16" s="177" t="s">
        <v>244</v>
      </c>
      <c r="B16" s="180">
        <v>45198</v>
      </c>
      <c r="C16" s="181"/>
      <c r="Y16" s="172" t="s">
        <v>245</v>
      </c>
      <c r="Z16" s="172" t="s">
        <v>246</v>
      </c>
    </row>
    <row r="17" spans="1:26" ht="8.25" customHeight="1" thickBot="1" x14ac:dyDescent="0.25">
      <c r="A17" s="223"/>
      <c r="B17" s="202"/>
      <c r="C17" s="224"/>
      <c r="Y17" s="172" t="s">
        <v>247</v>
      </c>
      <c r="Z17" s="174" t="s">
        <v>248</v>
      </c>
    </row>
    <row r="18" spans="1:26" ht="8.25" customHeight="1" thickBot="1" x14ac:dyDescent="0.25">
      <c r="A18" s="228"/>
      <c r="B18" s="228"/>
      <c r="C18" s="228"/>
    </row>
    <row r="19" spans="1:26" ht="15.75" x14ac:dyDescent="0.2">
      <c r="A19" s="225" t="s">
        <v>249</v>
      </c>
      <c r="B19" s="226"/>
      <c r="C19" s="227"/>
    </row>
    <row r="20" spans="1:26" x14ac:dyDescent="0.2">
      <c r="A20" s="177" t="s">
        <v>250</v>
      </c>
      <c r="B20" s="178" t="s">
        <v>231</v>
      </c>
      <c r="C20" s="179"/>
    </row>
    <row r="21" spans="1:26" x14ac:dyDescent="0.2">
      <c r="A21" s="177" t="s">
        <v>251</v>
      </c>
      <c r="B21" s="178" t="s">
        <v>270</v>
      </c>
      <c r="C21" s="179"/>
    </row>
    <row r="22" spans="1:26" x14ac:dyDescent="0.2">
      <c r="A22" s="177" t="s">
        <v>252</v>
      </c>
      <c r="B22" s="178" t="s">
        <v>275</v>
      </c>
      <c r="C22" s="179"/>
    </row>
    <row r="23" spans="1:26" s="172" customFormat="1" x14ac:dyDescent="0.2">
      <c r="A23" s="177" t="s">
        <v>253</v>
      </c>
      <c r="B23" s="180">
        <v>45211</v>
      </c>
      <c r="C23" s="181"/>
    </row>
    <row r="24" spans="1:26" x14ac:dyDescent="0.2">
      <c r="A24" s="177" t="s">
        <v>254</v>
      </c>
      <c r="B24" s="182"/>
      <c r="C24" s="183"/>
    </row>
    <row r="25" spans="1:26" ht="8.25" customHeight="1" thickBot="1" x14ac:dyDescent="0.25">
      <c r="A25" s="223"/>
      <c r="B25" s="202"/>
      <c r="C25" s="224"/>
    </row>
    <row r="26" spans="1:26" ht="8.25" customHeight="1" x14ac:dyDescent="0.2">
      <c r="A26" s="222"/>
      <c r="B26" s="222"/>
      <c r="C26" s="222"/>
    </row>
    <row r="27" spans="1:26" ht="16.5" thickBot="1" x14ac:dyDescent="0.25">
      <c r="A27" s="202" t="s">
        <v>255</v>
      </c>
      <c r="B27" s="202"/>
      <c r="C27" s="202"/>
    </row>
    <row r="28" spans="1:26" ht="15.75" x14ac:dyDescent="0.2">
      <c r="A28" s="229" t="s">
        <v>256</v>
      </c>
      <c r="B28" s="230"/>
      <c r="C28" s="231"/>
    </row>
    <row r="29" spans="1:26" x14ac:dyDescent="0.2">
      <c r="A29" s="177" t="s">
        <v>252</v>
      </c>
      <c r="B29" s="184" t="s">
        <v>276</v>
      </c>
      <c r="C29" s="179"/>
    </row>
    <row r="30" spans="1:26" s="172" customFormat="1" x14ac:dyDescent="0.2">
      <c r="A30" s="177" t="s">
        <v>253</v>
      </c>
      <c r="B30" s="185">
        <v>45239</v>
      </c>
      <c r="C30" s="181"/>
    </row>
    <row r="31" spans="1:26" x14ac:dyDescent="0.2">
      <c r="A31" s="177" t="s">
        <v>254</v>
      </c>
      <c r="B31" s="182"/>
      <c r="C31" s="183"/>
    </row>
    <row r="32" spans="1:26" ht="8.25" customHeight="1" thickBot="1" x14ac:dyDescent="0.25">
      <c r="A32" s="223"/>
      <c r="B32" s="202"/>
      <c r="C32" s="224"/>
    </row>
    <row r="33" spans="1:3" ht="8.25" customHeight="1" thickBot="1" x14ac:dyDescent="0.25">
      <c r="A33" s="228"/>
      <c r="B33" s="228"/>
      <c r="C33" s="228"/>
    </row>
    <row r="34" spans="1:3" ht="15.75" customHeight="1" x14ac:dyDescent="0.2">
      <c r="A34" s="229" t="s">
        <v>257</v>
      </c>
      <c r="B34" s="230"/>
      <c r="C34" s="231"/>
    </row>
    <row r="35" spans="1:3" x14ac:dyDescent="0.2">
      <c r="A35" s="177" t="s">
        <v>252</v>
      </c>
      <c r="B35" s="184"/>
      <c r="C35" s="179"/>
    </row>
    <row r="36" spans="1:3" s="172" customFormat="1" x14ac:dyDescent="0.2">
      <c r="A36" s="177" t="s">
        <v>253</v>
      </c>
      <c r="B36" s="185"/>
      <c r="C36" s="181"/>
    </row>
    <row r="37" spans="1:3" x14ac:dyDescent="0.2">
      <c r="A37" s="177" t="s">
        <v>254</v>
      </c>
      <c r="B37" s="182"/>
      <c r="C37" s="183"/>
    </row>
    <row r="38" spans="1:3" ht="8.25" customHeight="1" thickBot="1" x14ac:dyDescent="0.25">
      <c r="A38" s="223"/>
      <c r="B38" s="202"/>
      <c r="C38" s="224"/>
    </row>
    <row r="39" spans="1:3" ht="8.25" customHeight="1" thickBot="1" x14ac:dyDescent="0.25">
      <c r="A39" s="228"/>
      <c r="B39" s="228"/>
      <c r="C39" s="228"/>
    </row>
    <row r="40" spans="1:3" ht="15.75" x14ac:dyDescent="0.2">
      <c r="A40" s="229" t="s">
        <v>258</v>
      </c>
      <c r="B40" s="230"/>
      <c r="C40" s="231"/>
    </row>
    <row r="41" spans="1:3" x14ac:dyDescent="0.2">
      <c r="A41" s="177" t="s">
        <v>252</v>
      </c>
      <c r="B41" s="184"/>
      <c r="C41" s="179"/>
    </row>
    <row r="42" spans="1:3" s="172" customFormat="1" x14ac:dyDescent="0.2">
      <c r="A42" s="177" t="s">
        <v>253</v>
      </c>
      <c r="B42" s="185"/>
      <c r="C42" s="181"/>
    </row>
    <row r="43" spans="1:3" x14ac:dyDescent="0.2">
      <c r="A43" s="177" t="s">
        <v>254</v>
      </c>
      <c r="B43" s="182"/>
      <c r="C43" s="183"/>
    </row>
    <row r="44" spans="1:3" ht="8.25" customHeight="1" thickBot="1" x14ac:dyDescent="0.25">
      <c r="A44" s="223"/>
      <c r="B44" s="202"/>
      <c r="C44" s="224"/>
    </row>
    <row r="45" spans="1:3" ht="8.25" customHeight="1" thickBot="1" x14ac:dyDescent="0.25">
      <c r="A45" s="228"/>
      <c r="B45" s="228"/>
      <c r="C45" s="228"/>
    </row>
    <row r="46" spans="1:3" ht="15.75" x14ac:dyDescent="0.2">
      <c r="A46" s="229" t="s">
        <v>259</v>
      </c>
      <c r="B46" s="230"/>
      <c r="C46" s="231"/>
    </row>
    <row r="47" spans="1:3" x14ac:dyDescent="0.2">
      <c r="A47" s="177" t="s">
        <v>252</v>
      </c>
      <c r="B47" s="184"/>
      <c r="C47" s="179"/>
    </row>
    <row r="48" spans="1:3" s="172" customFormat="1" x14ac:dyDescent="0.2">
      <c r="A48" s="177" t="s">
        <v>253</v>
      </c>
      <c r="B48" s="185"/>
      <c r="C48" s="181"/>
    </row>
    <row r="49" spans="1:3" x14ac:dyDescent="0.2">
      <c r="A49" s="177" t="s">
        <v>254</v>
      </c>
      <c r="B49" s="182"/>
      <c r="C49" s="183"/>
    </row>
    <row r="50" spans="1:3" ht="8.25" customHeight="1" thickBot="1" x14ac:dyDescent="0.25">
      <c r="A50" s="223"/>
      <c r="B50" s="202"/>
      <c r="C50" s="224"/>
    </row>
    <row r="51" spans="1:3" ht="8.25" customHeight="1" thickBot="1" x14ac:dyDescent="0.25">
      <c r="A51" s="228"/>
      <c r="B51" s="228"/>
      <c r="C51" s="228"/>
    </row>
    <row r="52" spans="1:3" ht="15.75" x14ac:dyDescent="0.2">
      <c r="A52" s="225" t="s">
        <v>260</v>
      </c>
      <c r="B52" s="226"/>
      <c r="C52" s="227"/>
    </row>
    <row r="53" spans="1:3" ht="13.5" thickBot="1" x14ac:dyDescent="0.25">
      <c r="A53" s="186" t="s">
        <v>261</v>
      </c>
      <c r="B53" s="187" t="s">
        <v>262</v>
      </c>
      <c r="C53" s="188" t="s">
        <v>263</v>
      </c>
    </row>
    <row r="54" spans="1:3" ht="51.75" thickBot="1" x14ac:dyDescent="0.25">
      <c r="A54" s="201" t="s">
        <v>162</v>
      </c>
      <c r="B54" s="189" t="s">
        <v>271</v>
      </c>
      <c r="C54" s="190" t="s">
        <v>274</v>
      </c>
    </row>
    <row r="55" spans="1:3" ht="51.75" thickBot="1" x14ac:dyDescent="0.25">
      <c r="A55" s="200" t="s">
        <v>163</v>
      </c>
      <c r="B55" s="192" t="s">
        <v>273</v>
      </c>
      <c r="C55" s="190" t="s">
        <v>274</v>
      </c>
    </row>
    <row r="56" spans="1:3" ht="51" x14ac:dyDescent="0.2">
      <c r="A56" s="201" t="s">
        <v>164</v>
      </c>
      <c r="B56" s="189" t="s">
        <v>272</v>
      </c>
      <c r="C56" s="190" t="s">
        <v>274</v>
      </c>
    </row>
    <row r="57" spans="1:3" x14ac:dyDescent="0.2">
      <c r="A57" s="191"/>
      <c r="B57" s="192"/>
      <c r="C57" s="193"/>
    </row>
    <row r="58" spans="1:3" x14ac:dyDescent="0.2">
      <c r="A58" s="194"/>
      <c r="B58" s="195"/>
      <c r="C58" s="196"/>
    </row>
    <row r="59" spans="1:3" x14ac:dyDescent="0.2">
      <c r="A59" s="191"/>
      <c r="B59" s="192"/>
      <c r="C59" s="193"/>
    </row>
    <row r="60" spans="1:3" x14ac:dyDescent="0.2">
      <c r="A60" s="194"/>
      <c r="B60" s="195"/>
      <c r="C60" s="196"/>
    </row>
    <row r="61" spans="1:3" x14ac:dyDescent="0.2">
      <c r="A61" s="191"/>
      <c r="B61" s="192"/>
      <c r="C61" s="193"/>
    </row>
    <row r="62" spans="1:3" x14ac:dyDescent="0.2">
      <c r="A62" s="194"/>
      <c r="B62" s="195"/>
      <c r="C62" s="196"/>
    </row>
    <row r="63" spans="1:3" x14ac:dyDescent="0.2">
      <c r="A63" s="191"/>
      <c r="B63" s="192"/>
      <c r="C63" s="193"/>
    </row>
    <row r="64" spans="1:3" x14ac:dyDescent="0.2">
      <c r="A64" s="194"/>
      <c r="B64" s="195"/>
      <c r="C64" s="196"/>
    </row>
    <row r="65" spans="1:3" x14ac:dyDescent="0.2">
      <c r="A65" s="191"/>
      <c r="B65" s="192"/>
      <c r="C65" s="193"/>
    </row>
    <row r="66" spans="1:3" x14ac:dyDescent="0.2">
      <c r="A66" s="194"/>
      <c r="B66" s="195"/>
      <c r="C66" s="196"/>
    </row>
    <row r="67" spans="1:3" x14ac:dyDescent="0.2">
      <c r="A67" s="191"/>
      <c r="B67" s="192"/>
      <c r="C67" s="193"/>
    </row>
    <row r="68" spans="1:3" x14ac:dyDescent="0.2">
      <c r="A68" s="194"/>
      <c r="B68" s="195"/>
      <c r="C68" s="196"/>
    </row>
    <row r="69" spans="1:3" x14ac:dyDescent="0.2">
      <c r="A69" s="191"/>
      <c r="B69" s="192"/>
      <c r="C69" s="193"/>
    </row>
    <row r="70" spans="1:3" x14ac:dyDescent="0.2">
      <c r="A70" s="194"/>
      <c r="B70" s="195"/>
      <c r="C70" s="196"/>
    </row>
    <row r="71" spans="1:3" x14ac:dyDescent="0.2">
      <c r="A71" s="191"/>
      <c r="B71" s="192"/>
      <c r="C71" s="193"/>
    </row>
    <row r="72" spans="1:3" x14ac:dyDescent="0.2">
      <c r="A72" s="194"/>
      <c r="B72" s="195"/>
      <c r="C72" s="196"/>
    </row>
    <row r="73" spans="1:3" x14ac:dyDescent="0.2">
      <c r="A73" s="191"/>
      <c r="B73" s="192"/>
      <c r="C73" s="193"/>
    </row>
    <row r="74" spans="1:3" x14ac:dyDescent="0.2">
      <c r="A74" s="194"/>
      <c r="B74" s="195"/>
      <c r="C74" s="196"/>
    </row>
    <row r="75" spans="1:3" x14ac:dyDescent="0.2">
      <c r="A75" s="191"/>
      <c r="B75" s="192"/>
      <c r="C75" s="193"/>
    </row>
    <row r="76" spans="1:3" x14ac:dyDescent="0.2">
      <c r="A76" s="194"/>
      <c r="B76" s="195"/>
      <c r="C76" s="196"/>
    </row>
    <row r="77" spans="1:3" x14ac:dyDescent="0.2">
      <c r="A77" s="191"/>
      <c r="B77" s="192"/>
      <c r="C77" s="193"/>
    </row>
    <row r="78" spans="1:3" x14ac:dyDescent="0.2">
      <c r="A78" s="194"/>
      <c r="B78" s="195"/>
      <c r="C78" s="196"/>
    </row>
    <row r="79" spans="1:3" x14ac:dyDescent="0.2">
      <c r="A79" s="191"/>
      <c r="B79" s="192"/>
      <c r="C79" s="193"/>
    </row>
    <row r="80" spans="1:3" x14ac:dyDescent="0.2">
      <c r="A80" s="194"/>
      <c r="B80" s="195"/>
      <c r="C80" s="196"/>
    </row>
    <row r="81" spans="1:3" x14ac:dyDescent="0.2">
      <c r="A81" s="191"/>
      <c r="B81" s="192"/>
      <c r="C81" s="193"/>
    </row>
    <row r="82" spans="1:3" x14ac:dyDescent="0.2">
      <c r="A82" s="194"/>
      <c r="B82" s="195"/>
      <c r="C82" s="196"/>
    </row>
    <row r="83" spans="1:3" x14ac:dyDescent="0.2">
      <c r="A83" s="191"/>
      <c r="B83" s="192"/>
      <c r="C83" s="193"/>
    </row>
    <row r="84" spans="1:3" x14ac:dyDescent="0.2">
      <c r="A84" s="194"/>
      <c r="B84" s="195"/>
      <c r="C84" s="196"/>
    </row>
    <row r="85" spans="1:3" x14ac:dyDescent="0.2">
      <c r="A85" s="191"/>
      <c r="B85" s="192"/>
      <c r="C85" s="193"/>
    </row>
    <row r="86" spans="1:3" x14ac:dyDescent="0.2">
      <c r="A86" s="194"/>
      <c r="B86" s="195"/>
      <c r="C86" s="196"/>
    </row>
    <row r="87" spans="1:3" x14ac:dyDescent="0.2">
      <c r="A87" s="191"/>
      <c r="B87" s="192"/>
      <c r="C87" s="193"/>
    </row>
    <row r="88" spans="1:3" x14ac:dyDescent="0.2">
      <c r="A88" s="194"/>
      <c r="B88" s="195"/>
      <c r="C88" s="196"/>
    </row>
    <row r="89" spans="1:3" x14ac:dyDescent="0.2">
      <c r="A89" s="191"/>
      <c r="B89" s="192"/>
      <c r="C89" s="193"/>
    </row>
    <row r="90" spans="1:3" x14ac:dyDescent="0.2">
      <c r="A90" s="194"/>
      <c r="B90" s="195"/>
      <c r="C90" s="196"/>
    </row>
    <row r="91" spans="1:3" x14ac:dyDescent="0.2">
      <c r="A91" s="191"/>
      <c r="B91" s="192"/>
      <c r="C91" s="193"/>
    </row>
    <row r="92" spans="1:3" x14ac:dyDescent="0.2">
      <c r="A92" s="194"/>
      <c r="B92" s="195"/>
      <c r="C92" s="196"/>
    </row>
    <row r="93" spans="1:3" x14ac:dyDescent="0.2">
      <c r="A93" s="191"/>
      <c r="B93" s="192"/>
      <c r="C93" s="193"/>
    </row>
    <row r="94" spans="1:3" x14ac:dyDescent="0.2">
      <c r="A94" s="194"/>
      <c r="B94" s="195"/>
      <c r="C94" s="196"/>
    </row>
    <row r="95" spans="1:3" x14ac:dyDescent="0.2">
      <c r="A95" s="191"/>
      <c r="B95" s="192"/>
      <c r="C95" s="193"/>
    </row>
    <row r="96" spans="1:3" x14ac:dyDescent="0.2">
      <c r="A96" s="194"/>
      <c r="B96" s="195"/>
      <c r="C96" s="196"/>
    </row>
    <row r="97" spans="1:3" x14ac:dyDescent="0.2">
      <c r="A97" s="191"/>
      <c r="B97" s="192"/>
      <c r="C97" s="193"/>
    </row>
    <row r="98" spans="1:3" x14ac:dyDescent="0.2">
      <c r="A98" s="194"/>
      <c r="B98" s="195"/>
      <c r="C98" s="196"/>
    </row>
    <row r="99" spans="1:3" x14ac:dyDescent="0.2">
      <c r="A99" s="191"/>
      <c r="B99" s="192"/>
      <c r="C99" s="193"/>
    </row>
    <row r="100" spans="1:3" x14ac:dyDescent="0.2">
      <c r="A100" s="194"/>
      <c r="B100" s="195"/>
      <c r="C100" s="196"/>
    </row>
  </sheetData>
  <customSheetViews>
    <customSheetView guid="{E9F2D0BB-7D17-486B-BB30-AAD0A46B0A97}" showGridLines="0" fitToPage="1" hiddenColumns="1" topLeftCell="A25">
      <selection activeCell="B30" sqref="B30"/>
      <pageMargins left="0.23622047244094491" right="0.23622047244094491" top="0.94488188976377963" bottom="0.74803149606299213" header="0.9055118110236221" footer="0.70866141732283472"/>
      <printOptions horizontalCentered="1"/>
      <pageSetup paperSize="9" scale="81" fitToHeight="0" orientation="portrait" horizontalDpi="1200" verticalDpi="1200" r:id="rId1"/>
      <headerFooter>
        <oddHeader>&amp;L&amp;G&amp;R Page &amp;P / &amp;N</oddHeader>
      </headerFooter>
    </customSheetView>
    <customSheetView guid="{82F101E0-5814-412D-B835-423CDF1D796A}" showGridLines="0" fitToPage="1" hiddenColumns="1">
      <selection activeCell="B14" sqref="B14"/>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2"/>
      <headerFooter>
        <oddHeader>&amp;L&amp;G&amp;R Page &amp;P / &amp;N</oddHeader>
      </headerFooter>
    </customSheetView>
    <customSheetView guid="{183A6B83-DE54-46A0-A1C8-B066265CC34A}" showPageBreaks="1" showGridLines="0" fitToPage="1" printArea="1" hiddenColumns="1" topLeftCell="A25">
      <selection activeCell="B22" sqref="B22"/>
      <pageMargins left="0.23622047244094491" right="0.23622047244094491" top="0.94488188976377963" bottom="0.74803149606299213" header="0.9055118110236221" footer="0.70866141732283472"/>
      <printOptions horizontalCentered="1"/>
      <pageSetup paperSize="9" scale="81" fitToHeight="0" orientation="portrait" horizontalDpi="1200" verticalDpi="1200" r:id="rId3"/>
      <headerFooter>
        <oddHeader>&amp;L&amp;G&amp;R Page &amp;P / &amp;N</oddHeader>
      </headerFooter>
    </customSheetView>
  </customSheetViews>
  <mergeCells count="32">
    <mergeCell ref="A51:C51"/>
    <mergeCell ref="A52:C52"/>
    <mergeCell ref="A39:C39"/>
    <mergeCell ref="A40:C40"/>
    <mergeCell ref="A44:C44"/>
    <mergeCell ref="A45:C45"/>
    <mergeCell ref="A46:C46"/>
    <mergeCell ref="A50:C50"/>
    <mergeCell ref="A38:C38"/>
    <mergeCell ref="A13:C13"/>
    <mergeCell ref="A17:C17"/>
    <mergeCell ref="A18:C18"/>
    <mergeCell ref="A19:C19"/>
    <mergeCell ref="A25:C25"/>
    <mergeCell ref="A26:C26"/>
    <mergeCell ref="A27:C27"/>
    <mergeCell ref="A28:C28"/>
    <mergeCell ref="A32:C32"/>
    <mergeCell ref="A33:C33"/>
    <mergeCell ref="A34:C34"/>
    <mergeCell ref="A12:C12"/>
    <mergeCell ref="A1:C1"/>
    <mergeCell ref="A2:C2"/>
    <mergeCell ref="A3:C3"/>
    <mergeCell ref="A4:C4"/>
    <mergeCell ref="A5:C5"/>
    <mergeCell ref="B6:C6"/>
    <mergeCell ref="B7:C7"/>
    <mergeCell ref="B8:C8"/>
    <mergeCell ref="B9:C9"/>
    <mergeCell ref="A10:C10"/>
    <mergeCell ref="A11:C11"/>
  </mergeCells>
  <conditionalFormatting sqref="B47:B48 B41:B42 B35:B36 B29:B30 B20:B23 B14:B16 A7:C7 A9:C9">
    <cfRule type="notContainsBlanks" dxfId="80" priority="1">
      <formula>LEN(TRIM(A7))&gt;0</formula>
    </cfRule>
  </conditionalFormatting>
  <dataValidations count="3">
    <dataValidation type="list" allowBlank="1" sqref="B20" xr:uid="{08B381E5-1C9A-47AE-89C9-F3C3C6676817}">
      <formula1>$Z$1:$Z$17</formula1>
    </dataValidation>
    <dataValidation type="list" allowBlank="1" showInputMessage="1" sqref="B22 B29 B35 B41 B47" xr:uid="{CF3AC943-E0E2-492E-BB38-378C68276203}">
      <formula1>"Favorable,Défavorable"</formula1>
    </dataValidation>
    <dataValidation type="date" allowBlank="1" sqref="B48 B42 B36 B30 B23 B16" xr:uid="{622D5FFA-F9B7-4E88-8E10-98E64ED6D99B}">
      <formula1>45160</formula1>
      <formula2>45215</formula2>
    </dataValidation>
  </dataValidations>
  <printOptions horizontalCentered="1"/>
  <pageMargins left="0.23622047244094491" right="0.23622047244094491" top="0.94488188976377963" bottom="0.74803149606299213" header="0.9055118110236221" footer="0.70866141732283472"/>
  <pageSetup paperSize="9" scale="81" fitToHeight="0" orientation="portrait" horizontalDpi="1200" verticalDpi="1200" r:id="rId4"/>
  <headerFooter>
    <oddHeader>&amp;L&amp;G&amp;R Page &amp;P / &amp;N</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E89"/>
  <sheetViews>
    <sheetView showGridLines="0" topLeftCell="G28" zoomScale="90" zoomScaleNormal="90" zoomScaleSheetLayoutView="70" workbookViewId="0">
      <selection activeCell="T51" sqref="T51"/>
    </sheetView>
  </sheetViews>
  <sheetFormatPr baseColWidth="10" defaultColWidth="8.5703125" defaultRowHeight="15" x14ac:dyDescent="0.2"/>
  <cols>
    <col min="1" max="1" width="1.42578125" style="15" customWidth="1"/>
    <col min="2" max="2" width="5.5703125" style="1" customWidth="1"/>
    <col min="3" max="3" width="1.5703125" style="1" customWidth="1"/>
    <col min="4" max="4" width="10.7109375" style="2" customWidth="1"/>
    <col min="5" max="6" width="10.7109375" style="3" customWidth="1"/>
    <col min="7" max="7" width="13.7109375" style="3" customWidth="1"/>
    <col min="8" max="8" width="11.7109375" style="3" customWidth="1"/>
    <col min="9" max="9" width="48.5703125" style="1" customWidth="1"/>
    <col min="10" max="10" width="5.7109375" style="3" customWidth="1"/>
    <col min="11" max="11" width="5.7109375" style="1" customWidth="1"/>
    <col min="12" max="13" width="5.7109375" style="3" customWidth="1"/>
    <col min="14" max="14" width="2.5703125" style="3" customWidth="1"/>
    <col min="15" max="15" width="22.28515625" style="1" customWidth="1"/>
    <col min="16" max="16" width="20.5703125" style="1" customWidth="1"/>
    <col min="17" max="17" width="24.7109375" style="2" customWidth="1"/>
    <col min="18" max="18" width="9.7109375" style="2" bestFit="1" customWidth="1"/>
    <col min="19" max="21" width="45.7109375" style="1" customWidth="1"/>
    <col min="22" max="25" width="8.5703125" style="1"/>
    <col min="26" max="30" width="9.42578125" style="1" hidden="1" customWidth="1"/>
    <col min="31" max="31" width="9.42578125" style="1" customWidth="1"/>
    <col min="32" max="16384" width="8.5703125" style="1"/>
  </cols>
  <sheetData>
    <row r="1" spans="1:57" ht="15.75" customHeight="1" thickBot="1" x14ac:dyDescent="0.25">
      <c r="A1"/>
      <c r="B1"/>
      <c r="D1" s="1"/>
      <c r="E1"/>
      <c r="F1"/>
      <c r="G1"/>
      <c r="H1"/>
      <c r="I1"/>
      <c r="K1"/>
      <c r="L1"/>
      <c r="M1"/>
      <c r="N1"/>
      <c r="O1"/>
      <c r="P1"/>
      <c r="Q1"/>
      <c r="R1"/>
      <c r="S1"/>
      <c r="Z1" s="1" t="s">
        <v>40</v>
      </c>
    </row>
    <row r="2" spans="1:57" ht="21" customHeight="1" thickBot="1" x14ac:dyDescent="0.25">
      <c r="A2"/>
      <c r="B2"/>
      <c r="C2" s="232" t="s">
        <v>51</v>
      </c>
      <c r="D2" s="233"/>
      <c r="E2"/>
      <c r="F2"/>
      <c r="G2"/>
      <c r="H2"/>
      <c r="I2"/>
      <c r="K2"/>
      <c r="L2"/>
      <c r="M2"/>
      <c r="N2"/>
      <c r="O2"/>
      <c r="P2"/>
      <c r="Q2"/>
      <c r="R2"/>
      <c r="S2"/>
    </row>
    <row r="3" spans="1:57" ht="21" customHeight="1" thickBot="1" x14ac:dyDescent="0.25">
      <c r="A3"/>
      <c r="B3"/>
      <c r="C3" s="15"/>
      <c r="E3"/>
      <c r="F3"/>
      <c r="G3"/>
      <c r="H3"/>
      <c r="I3"/>
      <c r="K3"/>
      <c r="L3"/>
      <c r="M3"/>
      <c r="N3"/>
      <c r="O3" s="61" t="s">
        <v>202</v>
      </c>
      <c r="P3" s="62"/>
      <c r="Q3"/>
      <c r="R3"/>
      <c r="S3"/>
    </row>
    <row r="4" spans="1:57" s="6" customFormat="1" ht="30.75" customHeight="1" x14ac:dyDescent="0.2">
      <c r="A4"/>
      <c r="B4" s="234" t="s">
        <v>2</v>
      </c>
      <c r="C4" s="235"/>
      <c r="D4" s="235"/>
      <c r="E4" s="66" t="s">
        <v>3</v>
      </c>
      <c r="F4" s="242" t="s">
        <v>44</v>
      </c>
      <c r="G4" s="243"/>
      <c r="H4" s="243"/>
      <c r="I4" s="243"/>
      <c r="J4" s="243"/>
      <c r="K4" s="243"/>
      <c r="L4" s="243"/>
      <c r="M4" s="244"/>
      <c r="N4"/>
      <c r="O4" s="63" t="s">
        <v>6</v>
      </c>
      <c r="P4" s="64">
        <v>44694</v>
      </c>
      <c r="Q4"/>
      <c r="R4"/>
      <c r="S4"/>
    </row>
    <row r="5" spans="1:57" s="6" customFormat="1" ht="21.75" customHeight="1" thickBot="1" x14ac:dyDescent="0.25">
      <c r="A5"/>
      <c r="B5" s="236" t="s">
        <v>48</v>
      </c>
      <c r="C5" s="237"/>
      <c r="D5" s="238"/>
      <c r="E5" s="67">
        <v>305</v>
      </c>
      <c r="F5" s="245" t="s">
        <v>49</v>
      </c>
      <c r="G5" s="246"/>
      <c r="H5" s="246"/>
      <c r="I5" s="246"/>
      <c r="J5" s="246"/>
      <c r="K5" s="246"/>
      <c r="L5" s="246"/>
      <c r="M5" s="247"/>
      <c r="N5"/>
      <c r="O5" s="65" t="s">
        <v>7</v>
      </c>
      <c r="P5" s="64"/>
      <c r="Q5"/>
      <c r="R5"/>
      <c r="S5"/>
      <c r="T5" s="23"/>
      <c r="U5" s="23"/>
      <c r="Z5" s="6" t="s">
        <v>37</v>
      </c>
    </row>
    <row r="6" spans="1:57" ht="3.95" customHeight="1" thickBot="1" x14ac:dyDescent="0.25">
      <c r="A6"/>
      <c r="B6"/>
      <c r="C6" s="15"/>
      <c r="D6" s="15"/>
      <c r="F6" s="35"/>
      <c r="G6" s="36"/>
      <c r="H6" s="36"/>
      <c r="I6" s="35"/>
      <c r="J6" s="35"/>
      <c r="K6" s="35"/>
      <c r="L6" s="42"/>
      <c r="M6" s="22"/>
      <c r="N6"/>
      <c r="O6"/>
      <c r="P6"/>
      <c r="Q6"/>
      <c r="R6"/>
      <c r="S6"/>
      <c r="T6" s="21"/>
      <c r="U6" s="21"/>
    </row>
    <row r="7" spans="1:57" s="6" customFormat="1" ht="18" customHeight="1" x14ac:dyDescent="0.2">
      <c r="A7"/>
      <c r="B7" s="234" t="s">
        <v>4</v>
      </c>
      <c r="C7" s="235"/>
      <c r="D7" s="235"/>
      <c r="E7" s="66" t="s">
        <v>5</v>
      </c>
      <c r="F7" s="242" t="s">
        <v>36</v>
      </c>
      <c r="G7" s="243"/>
      <c r="H7" s="243"/>
      <c r="I7" s="243"/>
      <c r="J7" s="243"/>
      <c r="K7" s="243"/>
      <c r="L7" s="243"/>
      <c r="M7" s="244"/>
      <c r="N7"/>
      <c r="O7"/>
      <c r="P7"/>
      <c r="Q7"/>
      <c r="R7" s="41"/>
      <c r="S7" s="41"/>
      <c r="T7" s="23"/>
      <c r="U7" s="23"/>
    </row>
    <row r="8" spans="1:57" ht="31.5" customHeight="1" thickBot="1" x14ac:dyDescent="0.25">
      <c r="A8"/>
      <c r="B8" s="239" t="s">
        <v>46</v>
      </c>
      <c r="C8" s="240"/>
      <c r="D8" s="241"/>
      <c r="E8" s="68">
        <v>301</v>
      </c>
      <c r="F8" s="254" t="s">
        <v>47</v>
      </c>
      <c r="G8" s="255"/>
      <c r="H8" s="255"/>
      <c r="I8" s="255"/>
      <c r="J8" s="255"/>
      <c r="K8" s="255"/>
      <c r="L8" s="255"/>
      <c r="M8" s="256"/>
      <c r="N8"/>
      <c r="O8"/>
      <c r="P8"/>
      <c r="Q8"/>
      <c r="R8"/>
      <c r="S8"/>
      <c r="T8" s="21"/>
      <c r="U8" s="21"/>
      <c r="Z8" s="1" t="s">
        <v>38</v>
      </c>
    </row>
    <row r="9" spans="1:57" ht="3.95" customHeight="1" thickBot="1" x14ac:dyDescent="0.25">
      <c r="A9"/>
      <c r="B9"/>
      <c r="D9" s="33"/>
      <c r="E9" s="33"/>
      <c r="F9" s="10"/>
      <c r="G9" s="10"/>
      <c r="H9" s="10"/>
      <c r="I9" s="10"/>
      <c r="J9" s="10"/>
      <c r="K9" s="34"/>
      <c r="L9" s="34"/>
      <c r="O9"/>
      <c r="P9"/>
      <c r="Q9"/>
      <c r="R9"/>
      <c r="S9"/>
      <c r="T9" s="21"/>
      <c r="U9" s="21"/>
    </row>
    <row r="10" spans="1:57" ht="31.5" customHeight="1" x14ac:dyDescent="0.2">
      <c r="A10"/>
      <c r="B10"/>
      <c r="C10" s="234" t="s">
        <v>31</v>
      </c>
      <c r="D10" s="235"/>
      <c r="E10" s="69" t="s">
        <v>14</v>
      </c>
      <c r="F10" s="1"/>
      <c r="G10" s="76" t="s">
        <v>18</v>
      </c>
      <c r="H10" s="77"/>
      <c r="I10" s="78"/>
      <c r="J10" s="1"/>
      <c r="K10" s="250" t="s">
        <v>25</v>
      </c>
      <c r="L10" s="251"/>
      <c r="M10" s="251" t="s">
        <v>26</v>
      </c>
      <c r="N10" s="251"/>
      <c r="O10" s="71" t="s">
        <v>27</v>
      </c>
      <c r="P10" s="71" t="s">
        <v>28</v>
      </c>
      <c r="Q10" s="72" t="s">
        <v>45</v>
      </c>
      <c r="R10"/>
      <c r="S10"/>
      <c r="T10" s="21"/>
      <c r="U10" s="15"/>
    </row>
    <row r="11" spans="1:57" ht="27" customHeight="1" thickBot="1" x14ac:dyDescent="0.25">
      <c r="A11"/>
      <c r="B11"/>
      <c r="C11" s="248" t="s">
        <v>50</v>
      </c>
      <c r="D11" s="249"/>
      <c r="E11" s="70" t="s">
        <v>134</v>
      </c>
      <c r="F11" s="1"/>
      <c r="G11" s="79"/>
      <c r="H11" s="80"/>
      <c r="I11" s="81"/>
      <c r="J11" s="1"/>
      <c r="K11" s="252"/>
      <c r="L11" s="253"/>
      <c r="M11" s="253"/>
      <c r="N11" s="253"/>
      <c r="O11" s="73"/>
      <c r="P11" s="74"/>
      <c r="Q11" s="75"/>
      <c r="R11"/>
      <c r="S11" s="19"/>
      <c r="T11" s="15"/>
      <c r="U11" s="15"/>
      <c r="Z11" s="1" t="s">
        <v>39</v>
      </c>
    </row>
    <row r="12" spans="1:57" ht="3.95" customHeight="1" thickBot="1" x14ac:dyDescent="0.25">
      <c r="C12" s="15"/>
      <c r="D12"/>
      <c r="E12"/>
      <c r="F12"/>
      <c r="G12"/>
      <c r="H12"/>
      <c r="I12"/>
      <c r="J12"/>
      <c r="K12"/>
      <c r="L12"/>
      <c r="M12"/>
      <c r="O12"/>
      <c r="P12"/>
      <c r="Q12" s="20"/>
      <c r="R12" s="20"/>
      <c r="S12" s="19"/>
      <c r="T12" s="15"/>
      <c r="U12" s="15"/>
    </row>
    <row r="13" spans="1:57" s="6" customFormat="1" ht="72.75" customHeight="1" x14ac:dyDescent="0.2">
      <c r="A13"/>
      <c r="B13"/>
      <c r="C13" s="37"/>
      <c r="D13" s="50" t="s">
        <v>12</v>
      </c>
      <c r="E13" s="51" t="s">
        <v>13</v>
      </c>
      <c r="F13" s="51" t="s">
        <v>21</v>
      </c>
      <c r="G13" s="51" t="s">
        <v>8</v>
      </c>
      <c r="H13" s="51" t="s">
        <v>20</v>
      </c>
      <c r="I13" s="52" t="s">
        <v>9</v>
      </c>
      <c r="J13" s="53" t="s">
        <v>10</v>
      </c>
      <c r="K13" s="53" t="s">
        <v>11</v>
      </c>
      <c r="L13" s="53" t="s">
        <v>15</v>
      </c>
      <c r="M13" s="53" t="s">
        <v>19</v>
      </c>
      <c r="N13" s="126"/>
      <c r="O13" s="124" t="s">
        <v>17</v>
      </c>
      <c r="P13" s="54" t="s">
        <v>16</v>
      </c>
      <c r="Q13" s="111" t="s">
        <v>23</v>
      </c>
      <c r="R13" s="112" t="s">
        <v>32</v>
      </c>
      <c r="S13" s="57" t="s">
        <v>22</v>
      </c>
      <c r="T13" s="55" t="s">
        <v>29</v>
      </c>
      <c r="U13" s="56" t="s">
        <v>30</v>
      </c>
      <c r="Z13" s="6" t="s">
        <v>20</v>
      </c>
    </row>
    <row r="14" spans="1:57" s="11" customFormat="1" ht="16.5" x14ac:dyDescent="0.2">
      <c r="A14"/>
      <c r="B14"/>
      <c r="C14" s="24"/>
      <c r="D14" s="27"/>
      <c r="E14" s="86"/>
      <c r="F14" s="91"/>
      <c r="G14" s="25"/>
      <c r="H14" s="25"/>
      <c r="I14" s="26"/>
      <c r="J14" s="27"/>
      <c r="K14" s="27"/>
      <c r="L14" s="82"/>
      <c r="M14" s="82"/>
      <c r="N14" s="127"/>
      <c r="O14" s="82"/>
      <c r="P14" s="82"/>
      <c r="Q14" s="82"/>
      <c r="R14" s="88"/>
      <c r="S14" s="58"/>
      <c r="T14" s="83"/>
      <c r="U14" s="13"/>
      <c r="V14" s="12"/>
      <c r="W14" s="12"/>
      <c r="X14" s="12"/>
      <c r="Y14" s="12"/>
      <c r="Z14" s="12" t="s">
        <v>24</v>
      </c>
      <c r="AA14" s="12"/>
      <c r="AB14" s="12"/>
      <c r="AC14" s="12"/>
      <c r="AD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row>
    <row r="15" spans="1:57" s="16" customFormat="1" ht="16.5" x14ac:dyDescent="0.2">
      <c r="C15" s="32"/>
      <c r="D15" s="30"/>
      <c r="E15" s="87"/>
      <c r="F15" s="92"/>
      <c r="G15" s="28"/>
      <c r="H15" s="28"/>
      <c r="I15" s="29"/>
      <c r="J15" s="30"/>
      <c r="K15" s="30"/>
      <c r="L15" s="84"/>
      <c r="M15" s="84"/>
      <c r="N15" s="128"/>
      <c r="O15" s="90"/>
      <c r="P15" s="90"/>
      <c r="Q15" s="110"/>
      <c r="R15" s="89"/>
      <c r="S15" s="23"/>
      <c r="T15" s="85"/>
      <c r="U15" s="31"/>
    </row>
    <row r="16" spans="1:57" s="16" customFormat="1" ht="17.25" thickBot="1" x14ac:dyDescent="0.25">
      <c r="C16" s="32"/>
      <c r="D16" s="30" t="s">
        <v>199</v>
      </c>
      <c r="E16" s="87"/>
      <c r="F16" s="92"/>
      <c r="G16" s="28" t="s">
        <v>198</v>
      </c>
      <c r="H16" s="28" t="s">
        <v>1</v>
      </c>
      <c r="I16" s="29" t="s">
        <v>194</v>
      </c>
      <c r="J16" s="30"/>
      <c r="K16" s="30"/>
      <c r="L16" s="84"/>
      <c r="M16" s="84"/>
      <c r="N16" s="128"/>
      <c r="O16" s="90"/>
      <c r="P16" s="90"/>
      <c r="Q16" s="110"/>
      <c r="R16" s="89"/>
      <c r="S16" s="23"/>
      <c r="T16" s="85"/>
      <c r="U16" s="31"/>
    </row>
    <row r="17" spans="1:30" s="6" customFormat="1" ht="27" customHeight="1" x14ac:dyDescent="0.2">
      <c r="A17" s="16"/>
      <c r="B17" s="132" t="s">
        <v>42</v>
      </c>
      <c r="C17" s="9"/>
      <c r="D17" s="145" t="s">
        <v>195</v>
      </c>
      <c r="E17" s="144"/>
      <c r="F17" s="144"/>
      <c r="G17" s="145" t="s">
        <v>196</v>
      </c>
      <c r="H17" s="7" t="s">
        <v>52</v>
      </c>
      <c r="I17" s="93" t="s">
        <v>197</v>
      </c>
      <c r="J17" s="8"/>
      <c r="K17" s="9"/>
      <c r="L17" s="59"/>
      <c r="M17" s="7">
        <v>30</v>
      </c>
      <c r="N17" s="125"/>
      <c r="O17" s="145"/>
      <c r="P17" s="145"/>
      <c r="Q17" s="145"/>
      <c r="R17" s="146"/>
      <c r="S17" s="8"/>
      <c r="T17" s="8"/>
      <c r="U17" s="38"/>
      <c r="Z17" s="6" t="s">
        <v>35</v>
      </c>
      <c r="AA17" s="6">
        <v>5</v>
      </c>
    </row>
    <row r="18" spans="1:30" s="16" customFormat="1" ht="16.5" x14ac:dyDescent="0.2">
      <c r="B18" s="32"/>
      <c r="C18" s="23"/>
      <c r="D18" s="30"/>
      <c r="E18" s="30"/>
      <c r="F18" s="28"/>
      <c r="G18" s="28"/>
      <c r="H18" s="28"/>
      <c r="I18" s="29"/>
      <c r="J18" s="30"/>
      <c r="K18" s="30"/>
      <c r="L18" s="84"/>
      <c r="M18" s="84"/>
      <c r="N18" s="128"/>
      <c r="O18" s="147"/>
      <c r="P18" s="147"/>
      <c r="Q18" s="30"/>
      <c r="R18" s="148"/>
      <c r="S18" s="23"/>
      <c r="T18" s="85"/>
      <c r="U18" s="31"/>
    </row>
    <row r="19" spans="1:30" s="6" customFormat="1" ht="27" customHeight="1" thickBot="1" x14ac:dyDescent="0.25">
      <c r="A19" s="16"/>
      <c r="B19" s="133" t="s">
        <v>42</v>
      </c>
      <c r="C19" s="9"/>
      <c r="D19" s="145" t="s">
        <v>136</v>
      </c>
      <c r="E19" s="8"/>
      <c r="F19" s="8"/>
      <c r="G19" s="145" t="s">
        <v>135</v>
      </c>
      <c r="H19" s="7" t="s">
        <v>52</v>
      </c>
      <c r="I19" s="93" t="s">
        <v>53</v>
      </c>
      <c r="J19" s="8"/>
      <c r="K19" s="9"/>
      <c r="L19" s="59"/>
      <c r="M19" s="7">
        <v>30</v>
      </c>
      <c r="N19" s="125"/>
      <c r="O19" s="145"/>
      <c r="P19" s="145"/>
      <c r="Q19" s="145"/>
      <c r="R19" s="146"/>
      <c r="S19" s="8"/>
      <c r="T19" s="8"/>
      <c r="U19" s="38"/>
      <c r="Z19" s="6" t="s">
        <v>35</v>
      </c>
      <c r="AA19" s="6">
        <v>3</v>
      </c>
    </row>
    <row r="20" spans="1:30" s="14" customFormat="1" ht="6.95" customHeight="1" x14ac:dyDescent="0.2">
      <c r="B20" s="48"/>
      <c r="C20" s="103"/>
      <c r="D20" s="102"/>
      <c r="E20" s="49"/>
      <c r="F20" s="49"/>
      <c r="G20" s="49"/>
      <c r="H20" s="49"/>
      <c r="I20" s="101"/>
      <c r="J20" s="49"/>
      <c r="K20" s="101"/>
      <c r="L20" s="49"/>
      <c r="M20" s="101"/>
      <c r="N20" s="129"/>
      <c r="O20" s="149"/>
      <c r="P20" s="149"/>
      <c r="Q20" s="45"/>
      <c r="R20" s="150"/>
      <c r="S20" s="45"/>
      <c r="T20" s="45"/>
      <c r="U20" s="46"/>
    </row>
    <row r="21" spans="1:30" s="14" customFormat="1" ht="6.95" customHeight="1" x14ac:dyDescent="0.2">
      <c r="B21" s="44"/>
      <c r="C21" s="103"/>
      <c r="D21" s="102"/>
      <c r="E21" s="49"/>
      <c r="F21" s="49"/>
      <c r="G21" s="49"/>
      <c r="H21" s="49"/>
      <c r="I21" s="101"/>
      <c r="J21" s="49"/>
      <c r="K21" s="101"/>
      <c r="L21" s="49"/>
      <c r="M21" s="101"/>
      <c r="N21" s="129"/>
      <c r="O21" s="149"/>
      <c r="P21" s="149"/>
      <c r="Q21" s="45"/>
      <c r="R21" s="150"/>
      <c r="S21" s="45"/>
      <c r="T21" s="45"/>
      <c r="U21" s="46"/>
    </row>
    <row r="22" spans="1:30" x14ac:dyDescent="0.2">
      <c r="B22" s="151"/>
      <c r="C22" s="32"/>
      <c r="D22" s="169" t="s">
        <v>138</v>
      </c>
      <c r="E22" s="94"/>
      <c r="F22" s="94"/>
      <c r="G22" s="169" t="s">
        <v>137</v>
      </c>
      <c r="H22" s="27" t="s">
        <v>0</v>
      </c>
      <c r="I22" s="60" t="s">
        <v>54</v>
      </c>
      <c r="J22" s="94"/>
      <c r="K22" s="95"/>
      <c r="L22" s="95"/>
      <c r="M22" s="27">
        <v>10</v>
      </c>
      <c r="N22" s="130"/>
      <c r="O22" s="152"/>
      <c r="P22" s="152"/>
      <c r="Q22" s="5"/>
      <c r="R22" s="153"/>
      <c r="S22" s="5"/>
      <c r="T22" s="5"/>
      <c r="U22" s="39"/>
      <c r="Z22" s="1" t="s">
        <v>0</v>
      </c>
      <c r="AA22" s="1">
        <v>3</v>
      </c>
      <c r="AB22" s="1">
        <v>1</v>
      </c>
      <c r="AC22" s="14" t="s">
        <v>41</v>
      </c>
      <c r="AD22" s="1">
        <v>1</v>
      </c>
    </row>
    <row r="23" spans="1:30" x14ac:dyDescent="0.2">
      <c r="B23" s="151"/>
      <c r="C23" s="32"/>
      <c r="D23" s="96"/>
      <c r="E23" s="97"/>
      <c r="F23" s="97"/>
      <c r="G23" s="97"/>
      <c r="H23" s="97"/>
      <c r="I23" s="98"/>
      <c r="J23" s="97"/>
      <c r="K23" s="98"/>
      <c r="L23" s="98"/>
      <c r="M23" s="98"/>
      <c r="N23" s="131"/>
      <c r="O23" s="154"/>
      <c r="P23" s="154"/>
      <c r="Q23" s="4"/>
      <c r="R23" s="155"/>
      <c r="S23" s="4"/>
      <c r="T23" s="4"/>
      <c r="U23" s="40"/>
      <c r="AC23" s="14"/>
    </row>
    <row r="24" spans="1:30" x14ac:dyDescent="0.2">
      <c r="B24" s="151"/>
      <c r="C24" s="32"/>
      <c r="D24" s="96"/>
      <c r="E24" s="170" t="s">
        <v>147</v>
      </c>
      <c r="F24" s="171" t="s">
        <v>55</v>
      </c>
      <c r="G24" s="99" t="s">
        <v>139</v>
      </c>
      <c r="H24" s="99" t="s">
        <v>200</v>
      </c>
      <c r="I24" s="100" t="s">
        <v>57</v>
      </c>
      <c r="J24" s="99"/>
      <c r="K24" s="99">
        <v>21</v>
      </c>
      <c r="L24" s="99">
        <v>2</v>
      </c>
      <c r="M24" s="99"/>
      <c r="N24" s="131"/>
      <c r="O24" s="156" t="s">
        <v>46</v>
      </c>
      <c r="P24" s="157"/>
      <c r="Q24" s="158" t="str">
        <f t="shared" ref="Q24:Q31" si="0">IF(G24&lt;&gt;"",G24&amp;"E1/"&amp;G24&amp;"X1","")</f>
        <v>53EFEA01E1/53EFEA01X1</v>
      </c>
      <c r="R24" s="159">
        <v>5</v>
      </c>
      <c r="S24" s="113" t="s">
        <v>58</v>
      </c>
      <c r="T24" s="114"/>
      <c r="U24" s="115"/>
      <c r="Z24" s="1" t="s">
        <v>34</v>
      </c>
      <c r="AA24" s="1">
        <v>3</v>
      </c>
      <c r="AB24" s="1">
        <v>1</v>
      </c>
      <c r="AC24" s="1">
        <v>1</v>
      </c>
      <c r="AD24" s="1">
        <v>1</v>
      </c>
    </row>
    <row r="25" spans="1:30" ht="60" x14ac:dyDescent="0.2">
      <c r="B25" s="151"/>
      <c r="C25" s="32"/>
      <c r="D25" s="96"/>
      <c r="E25" s="170" t="s">
        <v>147</v>
      </c>
      <c r="F25" s="171" t="s">
        <v>55</v>
      </c>
      <c r="G25" s="99" t="s">
        <v>140</v>
      </c>
      <c r="H25" s="99" t="s">
        <v>200</v>
      </c>
      <c r="I25" s="100" t="s">
        <v>59</v>
      </c>
      <c r="J25" s="99"/>
      <c r="K25" s="99">
        <v>28</v>
      </c>
      <c r="L25" s="99">
        <v>1</v>
      </c>
      <c r="M25" s="99"/>
      <c r="N25" s="131"/>
      <c r="O25" s="156" t="s">
        <v>46</v>
      </c>
      <c r="P25" s="157"/>
      <c r="Q25" s="158" t="str">
        <f t="shared" ref="Q25:Q30" si="1">IF(G25&lt;&gt;"",G25&amp;"E1/"&amp;G25&amp;"X1","")</f>
        <v>53EFEA02E1/53EFEA02X1</v>
      </c>
      <c r="R25" s="159" t="s">
        <v>60</v>
      </c>
      <c r="S25" s="113" t="s">
        <v>61</v>
      </c>
      <c r="T25" s="114"/>
      <c r="U25" s="115"/>
      <c r="Z25" s="1" t="s">
        <v>34</v>
      </c>
      <c r="AA25" s="1">
        <v>3</v>
      </c>
      <c r="AB25" s="1">
        <v>1</v>
      </c>
      <c r="AC25" s="1">
        <v>2</v>
      </c>
      <c r="AD25" s="1">
        <v>1</v>
      </c>
    </row>
    <row r="26" spans="1:30" ht="30" x14ac:dyDescent="0.2">
      <c r="B26" s="151"/>
      <c r="C26" s="32"/>
      <c r="D26" s="96"/>
      <c r="E26" s="170" t="s">
        <v>147</v>
      </c>
      <c r="F26" s="171" t="s">
        <v>55</v>
      </c>
      <c r="G26" s="99" t="s">
        <v>141</v>
      </c>
      <c r="H26" s="99" t="s">
        <v>200</v>
      </c>
      <c r="I26" s="100" t="s">
        <v>62</v>
      </c>
      <c r="J26" s="99"/>
      <c r="K26" s="99">
        <v>14</v>
      </c>
      <c r="L26" s="99">
        <v>1</v>
      </c>
      <c r="M26" s="99"/>
      <c r="N26" s="131"/>
      <c r="O26" s="156" t="s">
        <v>46</v>
      </c>
      <c r="P26" s="157"/>
      <c r="Q26" s="158" t="str">
        <f t="shared" si="1"/>
        <v>53EFEA03E1/53EFEA03X1</v>
      </c>
      <c r="R26" s="159" t="s">
        <v>60</v>
      </c>
      <c r="S26" s="113" t="s">
        <v>63</v>
      </c>
      <c r="T26" s="114"/>
      <c r="U26" s="115"/>
      <c r="Z26" s="1" t="s">
        <v>34</v>
      </c>
      <c r="AA26" s="1">
        <v>3</v>
      </c>
      <c r="AB26" s="1">
        <v>1</v>
      </c>
      <c r="AC26" s="1">
        <v>2</v>
      </c>
      <c r="AD26" s="1">
        <v>1</v>
      </c>
    </row>
    <row r="27" spans="1:30" ht="30" x14ac:dyDescent="0.2">
      <c r="B27" s="151"/>
      <c r="C27" s="32"/>
      <c r="D27" s="96"/>
      <c r="E27" s="170" t="s">
        <v>147</v>
      </c>
      <c r="F27" s="171" t="s">
        <v>55</v>
      </c>
      <c r="G27" s="99" t="s">
        <v>142</v>
      </c>
      <c r="H27" s="99" t="s">
        <v>200</v>
      </c>
      <c r="I27" s="100" t="s">
        <v>64</v>
      </c>
      <c r="J27" s="99"/>
      <c r="K27" s="99">
        <v>21</v>
      </c>
      <c r="L27" s="99">
        <v>1</v>
      </c>
      <c r="M27" s="99"/>
      <c r="N27" s="131"/>
      <c r="O27" s="156" t="s">
        <v>46</v>
      </c>
      <c r="P27" s="157"/>
      <c r="Q27" s="158" t="str">
        <f t="shared" si="1"/>
        <v>53EFEA04E1/53EFEA04X1</v>
      </c>
      <c r="R27" s="159" t="s">
        <v>60</v>
      </c>
      <c r="S27" s="113" t="s">
        <v>65</v>
      </c>
      <c r="T27" s="114"/>
      <c r="U27" s="115"/>
      <c r="Z27" s="1" t="s">
        <v>34</v>
      </c>
      <c r="AA27" s="1">
        <v>3</v>
      </c>
      <c r="AB27" s="1">
        <v>1</v>
      </c>
      <c r="AC27" s="1">
        <v>2</v>
      </c>
      <c r="AD27" s="1">
        <v>1</v>
      </c>
    </row>
    <row r="28" spans="1:30" ht="45" x14ac:dyDescent="0.2">
      <c r="B28" s="151"/>
      <c r="C28" s="32"/>
      <c r="D28" s="96"/>
      <c r="E28" s="170" t="s">
        <v>147</v>
      </c>
      <c r="F28" s="171" t="s">
        <v>55</v>
      </c>
      <c r="G28" s="99" t="s">
        <v>143</v>
      </c>
      <c r="H28" s="99" t="s">
        <v>200</v>
      </c>
      <c r="I28" s="100" t="s">
        <v>66</v>
      </c>
      <c r="J28" s="99"/>
      <c r="K28" s="99">
        <v>21</v>
      </c>
      <c r="L28" s="99">
        <v>1</v>
      </c>
      <c r="M28" s="99"/>
      <c r="N28" s="131"/>
      <c r="O28" s="156" t="s">
        <v>46</v>
      </c>
      <c r="P28" s="157"/>
      <c r="Q28" s="158" t="str">
        <f t="shared" si="1"/>
        <v>53EFEA05E1/53EFEA05X1</v>
      </c>
      <c r="R28" s="159">
        <v>5</v>
      </c>
      <c r="S28" s="113" t="s">
        <v>67</v>
      </c>
      <c r="T28" s="114"/>
      <c r="U28" s="115"/>
      <c r="Z28" s="1" t="s">
        <v>34</v>
      </c>
      <c r="AA28" s="1">
        <v>3</v>
      </c>
      <c r="AB28" s="1">
        <v>1</v>
      </c>
      <c r="AC28" s="1">
        <v>2</v>
      </c>
      <c r="AD28" s="1">
        <v>1</v>
      </c>
    </row>
    <row r="29" spans="1:30" x14ac:dyDescent="0.2">
      <c r="B29" s="151"/>
      <c r="C29" s="32"/>
      <c r="D29" s="96"/>
      <c r="E29" s="170" t="s">
        <v>147</v>
      </c>
      <c r="F29" s="171" t="s">
        <v>55</v>
      </c>
      <c r="G29" s="99" t="s">
        <v>144</v>
      </c>
      <c r="H29" s="99" t="s">
        <v>200</v>
      </c>
      <c r="I29" s="100" t="s">
        <v>68</v>
      </c>
      <c r="J29" s="99"/>
      <c r="K29" s="99">
        <v>21</v>
      </c>
      <c r="L29" s="99">
        <v>2</v>
      </c>
      <c r="M29" s="99"/>
      <c r="N29" s="131"/>
      <c r="O29" s="156" t="s">
        <v>46</v>
      </c>
      <c r="P29" s="157"/>
      <c r="Q29" s="158" t="str">
        <f t="shared" si="1"/>
        <v>53EFEA06E1/53EFEA06X1</v>
      </c>
      <c r="R29" s="159">
        <v>5</v>
      </c>
      <c r="S29" s="113" t="s">
        <v>58</v>
      </c>
      <c r="T29" s="114"/>
      <c r="U29" s="115"/>
      <c r="Z29" s="1" t="s">
        <v>34</v>
      </c>
      <c r="AA29" s="1">
        <v>3</v>
      </c>
      <c r="AB29" s="1">
        <v>1</v>
      </c>
      <c r="AC29" s="1">
        <v>2</v>
      </c>
      <c r="AD29" s="1">
        <v>1</v>
      </c>
    </row>
    <row r="30" spans="1:30" ht="45" x14ac:dyDescent="0.2">
      <c r="B30" s="151"/>
      <c r="C30" s="32"/>
      <c r="D30" s="96"/>
      <c r="E30" s="170" t="s">
        <v>147</v>
      </c>
      <c r="F30" s="171" t="s">
        <v>55</v>
      </c>
      <c r="G30" s="99" t="s">
        <v>145</v>
      </c>
      <c r="H30" s="99" t="s">
        <v>200</v>
      </c>
      <c r="I30" s="100" t="s">
        <v>69</v>
      </c>
      <c r="J30" s="99"/>
      <c r="K30" s="99">
        <v>14</v>
      </c>
      <c r="L30" s="99">
        <v>1</v>
      </c>
      <c r="M30" s="99"/>
      <c r="N30" s="131"/>
      <c r="O30" s="156" t="s">
        <v>46</v>
      </c>
      <c r="P30" s="157"/>
      <c r="Q30" s="158" t="str">
        <f t="shared" si="1"/>
        <v>53EFEA07E1/53EFEA07X1</v>
      </c>
      <c r="R30" s="159" t="s">
        <v>60</v>
      </c>
      <c r="S30" s="113" t="s">
        <v>70</v>
      </c>
      <c r="T30" s="114"/>
      <c r="U30" s="115"/>
      <c r="Z30" s="1" t="s">
        <v>34</v>
      </c>
      <c r="AA30" s="1">
        <v>3</v>
      </c>
      <c r="AB30" s="1">
        <v>1</v>
      </c>
      <c r="AC30" s="1">
        <v>2</v>
      </c>
      <c r="AD30" s="1">
        <v>1</v>
      </c>
    </row>
    <row r="31" spans="1:30" ht="30" x14ac:dyDescent="0.2">
      <c r="B31" s="151"/>
      <c r="C31" s="32"/>
      <c r="D31" s="96"/>
      <c r="E31" s="170" t="s">
        <v>147</v>
      </c>
      <c r="F31" s="171" t="s">
        <v>55</v>
      </c>
      <c r="G31" s="99" t="s">
        <v>146</v>
      </c>
      <c r="H31" s="99" t="s">
        <v>200</v>
      </c>
      <c r="I31" s="100" t="s">
        <v>71</v>
      </c>
      <c r="J31" s="99"/>
      <c r="K31" s="99">
        <v>14</v>
      </c>
      <c r="L31" s="99">
        <v>1</v>
      </c>
      <c r="M31" s="99"/>
      <c r="N31" s="131"/>
      <c r="O31" s="156" t="s">
        <v>46</v>
      </c>
      <c r="P31" s="157"/>
      <c r="Q31" s="158" t="str">
        <f t="shared" si="0"/>
        <v>53EFEA08E1/53EFEA08X1</v>
      </c>
      <c r="R31" s="159" t="s">
        <v>60</v>
      </c>
      <c r="S31" s="113" t="s">
        <v>72</v>
      </c>
      <c r="T31" s="114"/>
      <c r="U31" s="115"/>
      <c r="Z31" s="1" t="s">
        <v>34</v>
      </c>
      <c r="AA31" s="1">
        <v>3</v>
      </c>
      <c r="AB31" s="1">
        <v>1</v>
      </c>
      <c r="AC31" s="1">
        <v>2</v>
      </c>
      <c r="AD31" s="1">
        <v>1</v>
      </c>
    </row>
    <row r="32" spans="1:30" x14ac:dyDescent="0.2">
      <c r="B32" s="151"/>
      <c r="C32" s="32"/>
      <c r="D32" s="96"/>
      <c r="E32" s="97"/>
      <c r="F32" s="97"/>
      <c r="G32" s="97"/>
      <c r="H32" s="97"/>
      <c r="I32" s="98"/>
      <c r="J32" s="97"/>
      <c r="K32" s="98"/>
      <c r="L32" s="98"/>
      <c r="M32" s="98"/>
      <c r="N32" s="131"/>
      <c r="O32" s="160"/>
      <c r="P32" s="154"/>
      <c r="Q32" s="4"/>
      <c r="R32" s="155"/>
      <c r="S32" s="116"/>
      <c r="T32" s="116"/>
      <c r="U32" s="117"/>
    </row>
    <row r="33" spans="2:30" s="14" customFormat="1" ht="6.95" customHeight="1" x14ac:dyDescent="0.2">
      <c r="B33" s="44"/>
      <c r="C33" s="103"/>
      <c r="D33" s="102"/>
      <c r="E33" s="49"/>
      <c r="F33" s="49"/>
      <c r="G33" s="49"/>
      <c r="H33" s="49"/>
      <c r="I33" s="101"/>
      <c r="J33" s="49"/>
      <c r="K33" s="101"/>
      <c r="L33" s="49"/>
      <c r="M33" s="101"/>
      <c r="N33" s="129"/>
      <c r="O33" s="161"/>
      <c r="P33" s="149"/>
      <c r="Q33" s="45"/>
      <c r="R33" s="150"/>
      <c r="S33" s="118"/>
      <c r="T33" s="118"/>
      <c r="U33" s="119"/>
    </row>
    <row r="34" spans="2:30" x14ac:dyDescent="0.2">
      <c r="B34" s="151"/>
      <c r="C34" s="32"/>
      <c r="D34" s="169" t="s">
        <v>149</v>
      </c>
      <c r="E34" s="94"/>
      <c r="F34" s="94"/>
      <c r="G34" s="169" t="s">
        <v>148</v>
      </c>
      <c r="H34" s="27" t="s">
        <v>0</v>
      </c>
      <c r="I34" s="60" t="s">
        <v>73</v>
      </c>
      <c r="J34" s="94"/>
      <c r="K34" s="95"/>
      <c r="L34" s="95"/>
      <c r="M34" s="27">
        <v>12</v>
      </c>
      <c r="N34" s="130"/>
      <c r="O34" s="162"/>
      <c r="P34" s="152"/>
      <c r="Q34" s="5"/>
      <c r="R34" s="153"/>
      <c r="S34" s="120"/>
      <c r="T34" s="120"/>
      <c r="U34" s="121"/>
      <c r="Z34" s="1" t="s">
        <v>0</v>
      </c>
      <c r="AA34" s="1">
        <v>3</v>
      </c>
      <c r="AB34" s="1">
        <v>2</v>
      </c>
      <c r="AC34" s="14" t="s">
        <v>41</v>
      </c>
      <c r="AD34" s="1">
        <v>2</v>
      </c>
    </row>
    <row r="35" spans="2:30" x14ac:dyDescent="0.2">
      <c r="B35" s="151"/>
      <c r="C35" s="32"/>
      <c r="D35" s="96"/>
      <c r="E35" s="97"/>
      <c r="F35" s="97"/>
      <c r="G35" s="97"/>
      <c r="H35" s="97"/>
      <c r="I35" s="98"/>
      <c r="J35" s="97"/>
      <c r="K35" s="98"/>
      <c r="L35" s="98"/>
      <c r="M35" s="98"/>
      <c r="N35" s="131"/>
      <c r="O35" s="160"/>
      <c r="P35" s="154"/>
      <c r="Q35" s="4"/>
      <c r="R35" s="155"/>
      <c r="S35" s="116"/>
      <c r="T35" s="116"/>
      <c r="U35" s="117"/>
      <c r="AC35" s="14"/>
    </row>
    <row r="36" spans="2:30" x14ac:dyDescent="0.2">
      <c r="B36" s="151"/>
      <c r="C36" s="32"/>
      <c r="D36" s="96"/>
      <c r="E36" s="170" t="s">
        <v>147</v>
      </c>
      <c r="F36" s="171" t="s">
        <v>55</v>
      </c>
      <c r="G36" s="99" t="s">
        <v>150</v>
      </c>
      <c r="H36" s="99" t="s">
        <v>200</v>
      </c>
      <c r="I36" s="100" t="s">
        <v>74</v>
      </c>
      <c r="J36" s="99"/>
      <c r="K36" s="99">
        <v>21</v>
      </c>
      <c r="L36" s="99">
        <v>1</v>
      </c>
      <c r="M36" s="99"/>
      <c r="N36" s="131"/>
      <c r="O36" s="156" t="s">
        <v>46</v>
      </c>
      <c r="P36" s="157"/>
      <c r="Q36" s="158" t="str">
        <f t="shared" ref="Q36:Q43" si="2">IF(G36&lt;&gt;"",G36&amp;"E1/"&amp;G36&amp;"X1","")</f>
        <v>53EFEB01E1/53EFEB01X1</v>
      </c>
      <c r="R36" s="159" t="s">
        <v>60</v>
      </c>
      <c r="S36" s="113" t="s">
        <v>75</v>
      </c>
      <c r="T36" s="114"/>
      <c r="U36" s="115"/>
      <c r="Z36" s="1" t="s">
        <v>34</v>
      </c>
      <c r="AA36" s="1">
        <v>3</v>
      </c>
      <c r="AB36" s="1">
        <v>2</v>
      </c>
      <c r="AC36" s="1">
        <v>1</v>
      </c>
      <c r="AD36" s="1">
        <v>2</v>
      </c>
    </row>
    <row r="37" spans="2:30" x14ac:dyDescent="0.2">
      <c r="B37" s="151"/>
      <c r="C37" s="32"/>
      <c r="D37" s="96"/>
      <c r="E37" s="170" t="s">
        <v>147</v>
      </c>
      <c r="F37" s="171" t="s">
        <v>55</v>
      </c>
      <c r="G37" s="99" t="s">
        <v>151</v>
      </c>
      <c r="H37" s="99" t="s">
        <v>200</v>
      </c>
      <c r="I37" s="100" t="s">
        <v>76</v>
      </c>
      <c r="J37" s="99"/>
      <c r="K37" s="99">
        <v>21</v>
      </c>
      <c r="L37" s="99">
        <v>1</v>
      </c>
      <c r="M37" s="99"/>
      <c r="N37" s="131"/>
      <c r="O37" s="156" t="s">
        <v>46</v>
      </c>
      <c r="P37" s="157"/>
      <c r="Q37" s="158" t="str">
        <f t="shared" ref="Q37:Q42" si="3">IF(G37&lt;&gt;"",G37&amp;"E1/"&amp;G37&amp;"X1","")</f>
        <v>53EFEB02E1/53EFEB02X1</v>
      </c>
      <c r="R37" s="159" t="s">
        <v>60</v>
      </c>
      <c r="S37" s="113" t="s">
        <v>75</v>
      </c>
      <c r="T37" s="114"/>
      <c r="U37" s="115"/>
      <c r="Z37" s="1" t="s">
        <v>34</v>
      </c>
      <c r="AA37" s="1">
        <v>3</v>
      </c>
      <c r="AB37" s="1">
        <v>2</v>
      </c>
      <c r="AC37" s="1">
        <v>2</v>
      </c>
      <c r="AD37" s="1">
        <v>2</v>
      </c>
    </row>
    <row r="38" spans="2:30" x14ac:dyDescent="0.2">
      <c r="B38" s="151"/>
      <c r="C38" s="32"/>
      <c r="D38" s="96"/>
      <c r="E38" s="170" t="s">
        <v>147</v>
      </c>
      <c r="F38" s="171" t="s">
        <v>55</v>
      </c>
      <c r="G38" s="99" t="s">
        <v>152</v>
      </c>
      <c r="H38" s="99" t="s">
        <v>200</v>
      </c>
      <c r="I38" s="100" t="s">
        <v>77</v>
      </c>
      <c r="J38" s="99"/>
      <c r="K38" s="99">
        <v>21</v>
      </c>
      <c r="L38" s="99">
        <v>1</v>
      </c>
      <c r="M38" s="99"/>
      <c r="N38" s="131"/>
      <c r="O38" s="156" t="s">
        <v>46</v>
      </c>
      <c r="P38" s="157"/>
      <c r="Q38" s="158" t="str">
        <f t="shared" si="3"/>
        <v>53EFEB03E1/53EFEB03X1</v>
      </c>
      <c r="R38" s="159" t="s">
        <v>60</v>
      </c>
      <c r="S38" s="113" t="s">
        <v>75</v>
      </c>
      <c r="T38" s="114"/>
      <c r="U38" s="115"/>
      <c r="Z38" s="1" t="s">
        <v>34</v>
      </c>
      <c r="AA38" s="1">
        <v>3</v>
      </c>
      <c r="AB38" s="1">
        <v>2</v>
      </c>
      <c r="AC38" s="1">
        <v>2</v>
      </c>
      <c r="AD38" s="1">
        <v>2</v>
      </c>
    </row>
    <row r="39" spans="2:30" ht="30" x14ac:dyDescent="0.2">
      <c r="B39" s="151"/>
      <c r="C39" s="32"/>
      <c r="D39" s="96"/>
      <c r="E39" s="170" t="s">
        <v>147</v>
      </c>
      <c r="F39" s="171" t="s">
        <v>55</v>
      </c>
      <c r="G39" s="99" t="s">
        <v>153</v>
      </c>
      <c r="H39" s="99" t="s">
        <v>200</v>
      </c>
      <c r="I39" s="100" t="s">
        <v>78</v>
      </c>
      <c r="J39" s="99"/>
      <c r="K39" s="99">
        <v>21</v>
      </c>
      <c r="L39" s="99">
        <v>1</v>
      </c>
      <c r="M39" s="99"/>
      <c r="N39" s="131"/>
      <c r="O39" s="156" t="s">
        <v>46</v>
      </c>
      <c r="P39" s="157"/>
      <c r="Q39" s="158" t="str">
        <f t="shared" si="3"/>
        <v>53EFEB04E1/53EFEB04X1</v>
      </c>
      <c r="R39" s="159" t="s">
        <v>60</v>
      </c>
      <c r="S39" s="113" t="s">
        <v>79</v>
      </c>
      <c r="T39" s="114"/>
      <c r="U39" s="115"/>
      <c r="Z39" s="1" t="s">
        <v>34</v>
      </c>
      <c r="AA39" s="1">
        <v>3</v>
      </c>
      <c r="AB39" s="1">
        <v>2</v>
      </c>
      <c r="AC39" s="1">
        <v>2</v>
      </c>
      <c r="AD39" s="1">
        <v>2</v>
      </c>
    </row>
    <row r="40" spans="2:30" ht="30" x14ac:dyDescent="0.2">
      <c r="B40" s="151"/>
      <c r="C40" s="32"/>
      <c r="D40" s="96"/>
      <c r="E40" s="170" t="s">
        <v>147</v>
      </c>
      <c r="F40" s="171" t="s">
        <v>55</v>
      </c>
      <c r="G40" s="99" t="s">
        <v>154</v>
      </c>
      <c r="H40" s="99" t="s">
        <v>200</v>
      </c>
      <c r="I40" s="100" t="s">
        <v>80</v>
      </c>
      <c r="J40" s="99"/>
      <c r="K40" s="99">
        <v>28</v>
      </c>
      <c r="L40" s="99">
        <v>1</v>
      </c>
      <c r="M40" s="99"/>
      <c r="N40" s="131"/>
      <c r="O40" s="156" t="s">
        <v>46</v>
      </c>
      <c r="P40" s="157"/>
      <c r="Q40" s="158" t="str">
        <f t="shared" si="3"/>
        <v>53EFEB05E1/53EFEB05X1</v>
      </c>
      <c r="R40" s="159" t="s">
        <v>60</v>
      </c>
      <c r="S40" s="113" t="s">
        <v>81</v>
      </c>
      <c r="T40" s="114"/>
      <c r="U40" s="115"/>
      <c r="Z40" s="1" t="s">
        <v>34</v>
      </c>
      <c r="AA40" s="1">
        <v>3</v>
      </c>
      <c r="AB40" s="1">
        <v>2</v>
      </c>
      <c r="AC40" s="1">
        <v>2</v>
      </c>
      <c r="AD40" s="1">
        <v>2</v>
      </c>
    </row>
    <row r="41" spans="2:30" x14ac:dyDescent="0.2">
      <c r="B41" s="151"/>
      <c r="C41" s="32"/>
      <c r="D41" s="96"/>
      <c r="E41" s="170" t="s">
        <v>147</v>
      </c>
      <c r="F41" s="171" t="s">
        <v>55</v>
      </c>
      <c r="G41" s="99" t="s">
        <v>155</v>
      </c>
      <c r="H41" s="99" t="s">
        <v>200</v>
      </c>
      <c r="I41" s="100" t="s">
        <v>82</v>
      </c>
      <c r="J41" s="99"/>
      <c r="K41" s="99">
        <v>21</v>
      </c>
      <c r="L41" s="99">
        <v>1</v>
      </c>
      <c r="M41" s="99"/>
      <c r="N41" s="131"/>
      <c r="O41" s="156" t="s">
        <v>46</v>
      </c>
      <c r="P41" s="157"/>
      <c r="Q41" s="158" t="str">
        <f t="shared" si="3"/>
        <v>53EFEB06E1/53EFEB06X1</v>
      </c>
      <c r="R41" s="159" t="s">
        <v>60</v>
      </c>
      <c r="S41" s="113" t="s">
        <v>83</v>
      </c>
      <c r="T41" s="114"/>
      <c r="U41" s="115"/>
      <c r="Z41" s="1" t="s">
        <v>34</v>
      </c>
      <c r="AA41" s="1">
        <v>3</v>
      </c>
      <c r="AB41" s="1">
        <v>2</v>
      </c>
      <c r="AC41" s="1">
        <v>2</v>
      </c>
      <c r="AD41" s="1">
        <v>2</v>
      </c>
    </row>
    <row r="42" spans="2:30" ht="30" x14ac:dyDescent="0.2">
      <c r="B42" s="151"/>
      <c r="C42" s="32"/>
      <c r="D42" s="96"/>
      <c r="E42" s="170" t="s">
        <v>147</v>
      </c>
      <c r="F42" s="171" t="s">
        <v>55</v>
      </c>
      <c r="G42" s="99" t="s">
        <v>156</v>
      </c>
      <c r="H42" s="99" t="s">
        <v>200</v>
      </c>
      <c r="I42" s="100" t="s">
        <v>84</v>
      </c>
      <c r="J42" s="99"/>
      <c r="K42" s="99">
        <v>21</v>
      </c>
      <c r="L42" s="99">
        <v>1</v>
      </c>
      <c r="M42" s="99"/>
      <c r="N42" s="131"/>
      <c r="O42" s="156" t="s">
        <v>46</v>
      </c>
      <c r="P42" s="157"/>
      <c r="Q42" s="158" t="str">
        <f t="shared" si="3"/>
        <v>53EFEB07E1/53EFEB07X1</v>
      </c>
      <c r="R42" s="159" t="s">
        <v>60</v>
      </c>
      <c r="S42" s="113" t="s">
        <v>85</v>
      </c>
      <c r="T42" s="114"/>
      <c r="U42" s="115"/>
      <c r="Z42" s="1" t="s">
        <v>34</v>
      </c>
      <c r="AA42" s="1">
        <v>3</v>
      </c>
      <c r="AB42" s="1">
        <v>2</v>
      </c>
      <c r="AC42" s="1">
        <v>2</v>
      </c>
      <c r="AD42" s="1">
        <v>2</v>
      </c>
    </row>
    <row r="43" spans="2:30" x14ac:dyDescent="0.2">
      <c r="B43" s="151"/>
      <c r="C43" s="32"/>
      <c r="D43" s="96"/>
      <c r="E43" s="170" t="s">
        <v>147</v>
      </c>
      <c r="F43" s="171" t="s">
        <v>55</v>
      </c>
      <c r="G43" s="99" t="s">
        <v>157</v>
      </c>
      <c r="H43" s="99" t="s">
        <v>200</v>
      </c>
      <c r="I43" s="100" t="s">
        <v>86</v>
      </c>
      <c r="J43" s="99"/>
      <c r="K43" s="99">
        <v>10.5</v>
      </c>
      <c r="L43" s="99">
        <v>1</v>
      </c>
      <c r="M43" s="99"/>
      <c r="N43" s="131"/>
      <c r="O43" s="156" t="s">
        <v>46</v>
      </c>
      <c r="P43" s="157"/>
      <c r="Q43" s="158" t="str">
        <f t="shared" si="2"/>
        <v>53EFEB08E1/53EFEB08X1</v>
      </c>
      <c r="R43" s="159" t="s">
        <v>60</v>
      </c>
      <c r="S43" s="113" t="s">
        <v>87</v>
      </c>
      <c r="T43" s="114"/>
      <c r="U43" s="115"/>
      <c r="Z43" s="1" t="s">
        <v>34</v>
      </c>
      <c r="AA43" s="1">
        <v>3</v>
      </c>
      <c r="AB43" s="1">
        <v>2</v>
      </c>
      <c r="AC43" s="1">
        <v>2</v>
      </c>
      <c r="AD43" s="1">
        <v>2</v>
      </c>
    </row>
    <row r="44" spans="2:30" x14ac:dyDescent="0.2">
      <c r="B44" s="151"/>
      <c r="C44" s="32"/>
      <c r="D44" s="96"/>
      <c r="E44" s="97"/>
      <c r="F44" s="97"/>
      <c r="G44" s="97"/>
      <c r="H44" s="97"/>
      <c r="I44" s="98"/>
      <c r="J44" s="97"/>
      <c r="K44" s="98"/>
      <c r="L44" s="98"/>
      <c r="M44" s="98"/>
      <c r="N44" s="131"/>
      <c r="O44" s="160"/>
      <c r="P44" s="154"/>
      <c r="Q44" s="4"/>
      <c r="R44" s="155"/>
      <c r="S44" s="116"/>
      <c r="T44" s="116"/>
      <c r="U44" s="117"/>
    </row>
    <row r="45" spans="2:30" s="14" customFormat="1" ht="6.95" customHeight="1" x14ac:dyDescent="0.2">
      <c r="B45" s="44"/>
      <c r="C45" s="103"/>
      <c r="D45" s="102"/>
      <c r="E45" s="49"/>
      <c r="F45" s="49"/>
      <c r="G45" s="49"/>
      <c r="H45" s="49"/>
      <c r="I45" s="101"/>
      <c r="J45" s="49"/>
      <c r="K45" s="101"/>
      <c r="L45" s="49"/>
      <c r="M45" s="101"/>
      <c r="N45" s="129"/>
      <c r="O45" s="161"/>
      <c r="P45" s="149"/>
      <c r="Q45" s="45"/>
      <c r="R45" s="150"/>
      <c r="S45" s="118"/>
      <c r="T45" s="118"/>
      <c r="U45" s="119"/>
    </row>
    <row r="46" spans="2:30" x14ac:dyDescent="0.2">
      <c r="B46" s="151"/>
      <c r="C46" s="32"/>
      <c r="D46" s="169" t="s">
        <v>159</v>
      </c>
      <c r="E46" s="94"/>
      <c r="F46" s="94"/>
      <c r="G46" s="169" t="s">
        <v>158</v>
      </c>
      <c r="H46" s="27" t="s">
        <v>0</v>
      </c>
      <c r="I46" s="60" t="s">
        <v>88</v>
      </c>
      <c r="J46" s="94"/>
      <c r="K46" s="95"/>
      <c r="L46" s="95"/>
      <c r="M46" s="27">
        <v>5</v>
      </c>
      <c r="N46" s="130"/>
      <c r="O46" s="162"/>
      <c r="P46" s="152"/>
      <c r="Q46" s="5"/>
      <c r="R46" s="153"/>
      <c r="S46" s="120"/>
      <c r="T46" s="120"/>
      <c r="U46" s="121"/>
      <c r="Z46" s="1" t="s">
        <v>0</v>
      </c>
      <c r="AA46" s="1">
        <v>3</v>
      </c>
      <c r="AB46" s="1">
        <v>3</v>
      </c>
      <c r="AC46" s="14" t="s">
        <v>41</v>
      </c>
      <c r="AD46" s="1">
        <v>3</v>
      </c>
    </row>
    <row r="47" spans="2:30" x14ac:dyDescent="0.2">
      <c r="B47" s="151"/>
      <c r="C47" s="32"/>
      <c r="D47" s="96"/>
      <c r="E47" s="97"/>
      <c r="F47" s="97"/>
      <c r="G47" s="97"/>
      <c r="H47" s="97"/>
      <c r="I47" s="98"/>
      <c r="J47" s="97"/>
      <c r="K47" s="98"/>
      <c r="L47" s="98"/>
      <c r="M47" s="98"/>
      <c r="N47" s="131"/>
      <c r="O47" s="160"/>
      <c r="P47" s="154"/>
      <c r="Q47" s="4"/>
      <c r="R47" s="155"/>
      <c r="S47" s="116"/>
      <c r="T47" s="116"/>
      <c r="U47" s="117"/>
      <c r="AC47" s="14"/>
    </row>
    <row r="48" spans="2:30" ht="60" x14ac:dyDescent="0.2">
      <c r="B48" s="151"/>
      <c r="C48" s="32"/>
      <c r="D48" s="96"/>
      <c r="E48" s="170" t="s">
        <v>147</v>
      </c>
      <c r="F48" s="171" t="s">
        <v>55</v>
      </c>
      <c r="G48" s="99" t="s">
        <v>160</v>
      </c>
      <c r="H48" s="99" t="s">
        <v>89</v>
      </c>
      <c r="I48" s="100" t="s">
        <v>90</v>
      </c>
      <c r="J48" s="99"/>
      <c r="K48" s="99">
        <v>21</v>
      </c>
      <c r="L48" s="99">
        <v>1</v>
      </c>
      <c r="M48" s="99"/>
      <c r="N48" s="131"/>
      <c r="O48" s="156" t="s">
        <v>46</v>
      </c>
      <c r="P48" s="157"/>
      <c r="Q48" s="158" t="str">
        <f t="shared" ref="Q48:Q54" si="4">IF(G48&lt;&gt;"",G48&amp;"E1/"&amp;G48&amp;"X1","")</f>
        <v>53EFEC01E1/53EFEC01X1</v>
      </c>
      <c r="R48" s="159">
        <v>5</v>
      </c>
      <c r="S48" s="113" t="s">
        <v>91</v>
      </c>
      <c r="T48" s="114"/>
      <c r="U48" s="115"/>
      <c r="Z48" s="1" t="s">
        <v>34</v>
      </c>
      <c r="AA48" s="1">
        <v>3</v>
      </c>
      <c r="AB48" s="1">
        <v>3</v>
      </c>
      <c r="AC48" s="1">
        <v>1</v>
      </c>
      <c r="AD48" s="1">
        <v>3</v>
      </c>
    </row>
    <row r="49" spans="2:30" ht="30" x14ac:dyDescent="0.2">
      <c r="B49" s="151"/>
      <c r="C49" s="32"/>
      <c r="D49" s="96"/>
      <c r="E49" s="170" t="s">
        <v>147</v>
      </c>
      <c r="F49" s="171" t="s">
        <v>55</v>
      </c>
      <c r="G49" s="99" t="s">
        <v>161</v>
      </c>
      <c r="H49" s="99" t="s">
        <v>56</v>
      </c>
      <c r="I49" s="100" t="s">
        <v>92</v>
      </c>
      <c r="J49" s="99"/>
      <c r="K49" s="99">
        <v>21</v>
      </c>
      <c r="L49" s="99">
        <v>1</v>
      </c>
      <c r="M49" s="99"/>
      <c r="N49" s="131"/>
      <c r="O49" s="156" t="s">
        <v>46</v>
      </c>
      <c r="P49" s="157"/>
      <c r="Q49" s="158" t="str">
        <f t="shared" ref="Q49:Q53" si="5">IF(G49&lt;&gt;"",G49&amp;"E1/"&amp;G49&amp;"X1","")</f>
        <v>53EFEC02E1/53EFEC02X1</v>
      </c>
      <c r="R49" s="159" t="s">
        <v>60</v>
      </c>
      <c r="S49" s="113" t="s">
        <v>93</v>
      </c>
      <c r="T49" s="114"/>
      <c r="U49" s="115"/>
      <c r="Z49" s="1" t="s">
        <v>34</v>
      </c>
      <c r="AA49" s="1">
        <v>3</v>
      </c>
      <c r="AB49" s="1">
        <v>3</v>
      </c>
      <c r="AC49" s="1">
        <v>2</v>
      </c>
      <c r="AD49" s="1">
        <v>3</v>
      </c>
    </row>
    <row r="50" spans="2:30" ht="30" x14ac:dyDescent="0.2">
      <c r="B50" s="151"/>
      <c r="C50" s="32"/>
      <c r="D50" s="96"/>
      <c r="E50" s="170" t="s">
        <v>147</v>
      </c>
      <c r="F50" s="171" t="s">
        <v>55</v>
      </c>
      <c r="G50" s="99" t="s">
        <v>162</v>
      </c>
      <c r="H50" s="197" t="s">
        <v>266</v>
      </c>
      <c r="I50" s="100" t="s">
        <v>95</v>
      </c>
      <c r="J50" s="99"/>
      <c r="K50" s="99">
        <v>21</v>
      </c>
      <c r="L50" s="199">
        <v>1</v>
      </c>
      <c r="M50" s="99"/>
      <c r="N50" s="131"/>
      <c r="O50" s="156" t="s">
        <v>46</v>
      </c>
      <c r="P50" s="157"/>
      <c r="Q50" s="158" t="str">
        <f t="shared" si="5"/>
        <v>53EFEC03E1/53EFEC03X1</v>
      </c>
      <c r="R50" s="198" t="s">
        <v>96</v>
      </c>
      <c r="S50" s="113" t="s">
        <v>97</v>
      </c>
      <c r="T50" s="114"/>
      <c r="U50" s="115"/>
      <c r="Z50" s="1" t="s">
        <v>34</v>
      </c>
      <c r="AA50" s="1">
        <v>3</v>
      </c>
      <c r="AB50" s="1">
        <v>3</v>
      </c>
      <c r="AC50" s="1">
        <v>2</v>
      </c>
      <c r="AD50" s="1">
        <v>3</v>
      </c>
    </row>
    <row r="51" spans="2:30" ht="45" x14ac:dyDescent="0.2">
      <c r="B51" s="151"/>
      <c r="C51" s="32"/>
      <c r="D51" s="96"/>
      <c r="E51" s="170" t="s">
        <v>147</v>
      </c>
      <c r="F51" s="171" t="s">
        <v>55</v>
      </c>
      <c r="G51" s="99" t="s">
        <v>163</v>
      </c>
      <c r="H51" s="197" t="s">
        <v>267</v>
      </c>
      <c r="I51" s="100" t="s">
        <v>98</v>
      </c>
      <c r="J51" s="99"/>
      <c r="K51" s="99">
        <v>14</v>
      </c>
      <c r="L51" s="199" t="s">
        <v>201</v>
      </c>
      <c r="M51" s="99"/>
      <c r="N51" s="131"/>
      <c r="O51" s="156" t="s">
        <v>46</v>
      </c>
      <c r="P51" s="157"/>
      <c r="Q51" s="158" t="str">
        <f t="shared" si="5"/>
        <v>53EFEC04E1/53EFEC04X1</v>
      </c>
      <c r="R51" s="198" t="s">
        <v>96</v>
      </c>
      <c r="S51" s="113" t="s">
        <v>99</v>
      </c>
      <c r="T51" s="114"/>
      <c r="U51" s="115"/>
      <c r="Z51" s="1" t="s">
        <v>34</v>
      </c>
      <c r="AA51" s="1">
        <v>3</v>
      </c>
      <c r="AB51" s="1">
        <v>3</v>
      </c>
      <c r="AC51" s="1">
        <v>2</v>
      </c>
      <c r="AD51" s="1">
        <v>3</v>
      </c>
    </row>
    <row r="52" spans="2:30" ht="60" x14ac:dyDescent="0.2">
      <c r="B52" s="151"/>
      <c r="C52" s="32"/>
      <c r="D52" s="96"/>
      <c r="E52" s="170" t="s">
        <v>147</v>
      </c>
      <c r="F52" s="171" t="s">
        <v>55</v>
      </c>
      <c r="G52" s="99" t="s">
        <v>164</v>
      </c>
      <c r="H52" s="197" t="s">
        <v>266</v>
      </c>
      <c r="I52" s="100" t="s">
        <v>100</v>
      </c>
      <c r="J52" s="99"/>
      <c r="K52" s="99">
        <v>14</v>
      </c>
      <c r="L52" s="199">
        <v>1</v>
      </c>
      <c r="M52" s="99"/>
      <c r="N52" s="131"/>
      <c r="O52" s="156" t="s">
        <v>46</v>
      </c>
      <c r="P52" s="157"/>
      <c r="Q52" s="158" t="str">
        <f t="shared" si="5"/>
        <v>53EFEC05E1/53EFEC05X1</v>
      </c>
      <c r="R52" s="198" t="s">
        <v>60</v>
      </c>
      <c r="S52" s="113" t="s">
        <v>101</v>
      </c>
      <c r="T52" s="114"/>
      <c r="U52" s="115"/>
      <c r="Z52" s="1" t="s">
        <v>34</v>
      </c>
      <c r="AA52" s="1">
        <v>3</v>
      </c>
      <c r="AB52" s="1">
        <v>3</v>
      </c>
      <c r="AC52" s="1">
        <v>2</v>
      </c>
      <c r="AD52" s="1">
        <v>3</v>
      </c>
    </row>
    <row r="53" spans="2:30" x14ac:dyDescent="0.2">
      <c r="B53" s="151"/>
      <c r="C53" s="32"/>
      <c r="D53" s="96"/>
      <c r="E53" s="170" t="s">
        <v>147</v>
      </c>
      <c r="F53" s="171" t="s">
        <v>55</v>
      </c>
      <c r="G53" s="99" t="s">
        <v>165</v>
      </c>
      <c r="H53" s="99" t="s">
        <v>102</v>
      </c>
      <c r="I53" s="100" t="s">
        <v>103</v>
      </c>
      <c r="J53" s="99"/>
      <c r="K53" s="99">
        <v>21</v>
      </c>
      <c r="L53" s="99">
        <v>2</v>
      </c>
      <c r="M53" s="99"/>
      <c r="N53" s="131"/>
      <c r="O53" s="156" t="s">
        <v>46</v>
      </c>
      <c r="P53" s="157"/>
      <c r="Q53" s="158" t="str">
        <f t="shared" si="5"/>
        <v>53EFEC06E1/53EFEC06X1</v>
      </c>
      <c r="R53" s="159">
        <v>5</v>
      </c>
      <c r="S53" s="113"/>
      <c r="T53" s="114"/>
      <c r="U53" s="115"/>
      <c r="Z53" s="1" t="s">
        <v>34</v>
      </c>
      <c r="AA53" s="1">
        <v>3</v>
      </c>
      <c r="AB53" s="1">
        <v>3</v>
      </c>
      <c r="AC53" s="1">
        <v>2</v>
      </c>
      <c r="AD53" s="1">
        <v>3</v>
      </c>
    </row>
    <row r="54" spans="2:30" ht="30" x14ac:dyDescent="0.2">
      <c r="B54" s="151"/>
      <c r="C54" s="32"/>
      <c r="D54" s="96"/>
      <c r="E54" s="170" t="s">
        <v>147</v>
      </c>
      <c r="F54" s="171" t="s">
        <v>55</v>
      </c>
      <c r="G54" s="99" t="s">
        <v>166</v>
      </c>
      <c r="H54" s="99" t="s">
        <v>104</v>
      </c>
      <c r="I54" s="100" t="s">
        <v>105</v>
      </c>
      <c r="J54" s="99"/>
      <c r="K54" s="99">
        <v>7</v>
      </c>
      <c r="L54" s="99" t="s">
        <v>201</v>
      </c>
      <c r="M54" s="99"/>
      <c r="N54" s="131"/>
      <c r="O54" s="156" t="s">
        <v>46</v>
      </c>
      <c r="P54" s="157"/>
      <c r="Q54" s="158" t="str">
        <f t="shared" si="4"/>
        <v>53EFEC07E1/53EFEC07X1</v>
      </c>
      <c r="R54" s="159" t="s">
        <v>60</v>
      </c>
      <c r="S54" s="113" t="s">
        <v>106</v>
      </c>
      <c r="T54" s="114"/>
      <c r="U54" s="115"/>
      <c r="Z54" s="1" t="s">
        <v>34</v>
      </c>
      <c r="AA54" s="1">
        <v>3</v>
      </c>
      <c r="AB54" s="1">
        <v>3</v>
      </c>
      <c r="AC54" s="1">
        <v>2</v>
      </c>
      <c r="AD54" s="1">
        <v>3</v>
      </c>
    </row>
    <row r="55" spans="2:30" x14ac:dyDescent="0.2">
      <c r="B55" s="151"/>
      <c r="C55" s="32"/>
      <c r="D55" s="96"/>
      <c r="E55" s="97"/>
      <c r="F55" s="97"/>
      <c r="G55" s="97"/>
      <c r="H55" s="97"/>
      <c r="I55" s="98"/>
      <c r="J55" s="97"/>
      <c r="K55" s="98"/>
      <c r="L55" s="98"/>
      <c r="M55" s="98"/>
      <c r="N55" s="131"/>
      <c r="O55" s="160"/>
      <c r="P55" s="154"/>
      <c r="Q55" s="4"/>
      <c r="R55" s="155"/>
      <c r="S55" s="116"/>
      <c r="T55" s="116"/>
      <c r="U55" s="117"/>
    </row>
    <row r="56" spans="2:30" s="14" customFormat="1" ht="6.95" customHeight="1" x14ac:dyDescent="0.2">
      <c r="B56" s="44"/>
      <c r="C56" s="103"/>
      <c r="D56" s="102"/>
      <c r="E56" s="49"/>
      <c r="F56" s="49"/>
      <c r="G56" s="49"/>
      <c r="H56" s="49"/>
      <c r="I56" s="101"/>
      <c r="J56" s="49"/>
      <c r="K56" s="101"/>
      <c r="L56" s="49"/>
      <c r="M56" s="101"/>
      <c r="N56" s="129"/>
      <c r="O56" s="161"/>
      <c r="P56" s="149"/>
      <c r="Q56" s="45"/>
      <c r="R56" s="150"/>
      <c r="S56" s="118"/>
      <c r="T56" s="118"/>
      <c r="U56" s="119"/>
    </row>
    <row r="57" spans="2:30" x14ac:dyDescent="0.2">
      <c r="B57" s="151"/>
      <c r="C57" s="32"/>
      <c r="D57" s="169" t="s">
        <v>168</v>
      </c>
      <c r="E57" s="94"/>
      <c r="F57" s="94"/>
      <c r="G57" s="169" t="s">
        <v>167</v>
      </c>
      <c r="H57" s="27" t="s">
        <v>0</v>
      </c>
      <c r="I57" s="60" t="s">
        <v>107</v>
      </c>
      <c r="J57" s="94"/>
      <c r="K57" s="95"/>
      <c r="L57" s="95"/>
      <c r="M57" s="27">
        <v>3</v>
      </c>
      <c r="N57" s="130"/>
      <c r="O57" s="152"/>
      <c r="P57" s="152"/>
      <c r="Q57" s="5"/>
      <c r="R57" s="153"/>
      <c r="S57" s="120"/>
      <c r="T57" s="120"/>
      <c r="U57" s="121"/>
      <c r="Z57" s="1" t="s">
        <v>0</v>
      </c>
      <c r="AA57" s="1">
        <v>3</v>
      </c>
      <c r="AB57" s="1">
        <v>4</v>
      </c>
      <c r="AC57" s="14" t="s">
        <v>41</v>
      </c>
      <c r="AD57" s="1">
        <v>4</v>
      </c>
    </row>
    <row r="58" spans="2:30" x14ac:dyDescent="0.2">
      <c r="B58" s="151"/>
      <c r="C58" s="32"/>
      <c r="D58" s="96"/>
      <c r="E58" s="97"/>
      <c r="F58" s="97"/>
      <c r="G58" s="97"/>
      <c r="H58" s="97"/>
      <c r="I58" s="98"/>
      <c r="J58" s="97"/>
      <c r="K58" s="98"/>
      <c r="L58" s="98"/>
      <c r="M58" s="98"/>
      <c r="N58" s="131"/>
      <c r="O58" s="154"/>
      <c r="P58" s="154"/>
      <c r="Q58" s="4"/>
      <c r="R58" s="155"/>
      <c r="S58" s="116"/>
      <c r="T58" s="116"/>
      <c r="U58" s="117"/>
      <c r="AC58" s="14"/>
    </row>
    <row r="59" spans="2:30" x14ac:dyDescent="0.2">
      <c r="B59" s="151"/>
      <c r="C59" s="32"/>
      <c r="D59" s="96"/>
      <c r="E59" s="170" t="s">
        <v>147</v>
      </c>
      <c r="F59" s="171" t="s">
        <v>55</v>
      </c>
      <c r="G59" s="99" t="s">
        <v>169</v>
      </c>
      <c r="H59" s="99" t="s">
        <v>108</v>
      </c>
      <c r="I59" s="100" t="s">
        <v>109</v>
      </c>
      <c r="J59" s="99"/>
      <c r="K59" s="99">
        <v>21</v>
      </c>
      <c r="L59" s="99">
        <v>1</v>
      </c>
      <c r="M59" s="99"/>
      <c r="N59" s="131"/>
      <c r="O59" s="156" t="s">
        <v>46</v>
      </c>
      <c r="P59" s="157"/>
      <c r="Q59" s="158" t="str">
        <f t="shared" ref="Q59:Q61" si="6">IF(G59&lt;&gt;"",G59&amp;"E1/"&amp;G59&amp;"X1","")</f>
        <v>53EFED01E1/53EFED01X1</v>
      </c>
      <c r="R59" s="159">
        <v>27</v>
      </c>
      <c r="S59" s="113"/>
      <c r="T59" s="114"/>
      <c r="U59" s="115"/>
      <c r="Z59" s="1" t="s">
        <v>34</v>
      </c>
      <c r="AA59" s="1">
        <v>3</v>
      </c>
      <c r="AB59" s="1">
        <v>4</v>
      </c>
      <c r="AC59" s="1">
        <v>1</v>
      </c>
      <c r="AD59" s="1">
        <v>4</v>
      </c>
    </row>
    <row r="60" spans="2:30" x14ac:dyDescent="0.2">
      <c r="B60" s="151"/>
      <c r="C60" s="32"/>
      <c r="D60" s="96"/>
      <c r="E60" s="170" t="s">
        <v>147</v>
      </c>
      <c r="F60" s="171" t="s">
        <v>55</v>
      </c>
      <c r="G60" s="99" t="s">
        <v>170</v>
      </c>
      <c r="H60" s="99" t="s">
        <v>108</v>
      </c>
      <c r="I60" s="100" t="s">
        <v>110</v>
      </c>
      <c r="J60" s="99"/>
      <c r="K60" s="99">
        <v>21</v>
      </c>
      <c r="L60" s="99">
        <v>1</v>
      </c>
      <c r="M60" s="99"/>
      <c r="N60" s="131"/>
      <c r="O60" s="156" t="s">
        <v>46</v>
      </c>
      <c r="P60" s="157"/>
      <c r="Q60" s="158" t="str">
        <f t="shared" ref="Q60" si="7">IF(G60&lt;&gt;"",G60&amp;"E1/"&amp;G60&amp;"X1","")</f>
        <v>53EFED02E1/53EFED02X1</v>
      </c>
      <c r="R60" s="159">
        <v>27</v>
      </c>
      <c r="S60" s="113"/>
      <c r="T60" s="114"/>
      <c r="U60" s="115"/>
      <c r="Z60" s="1" t="s">
        <v>34</v>
      </c>
      <c r="AA60" s="1">
        <v>3</v>
      </c>
      <c r="AB60" s="1">
        <v>4</v>
      </c>
      <c r="AC60" s="1">
        <v>2</v>
      </c>
      <c r="AD60" s="1">
        <v>4</v>
      </c>
    </row>
    <row r="61" spans="2:30" x14ac:dyDescent="0.2">
      <c r="B61" s="151"/>
      <c r="C61" s="32"/>
      <c r="D61" s="96"/>
      <c r="E61" s="170" t="s">
        <v>147</v>
      </c>
      <c r="F61" s="171" t="s">
        <v>55</v>
      </c>
      <c r="G61" s="99" t="s">
        <v>171</v>
      </c>
      <c r="H61" s="99" t="s">
        <v>56</v>
      </c>
      <c r="I61" s="100" t="s">
        <v>111</v>
      </c>
      <c r="J61" s="99"/>
      <c r="K61" s="99">
        <v>21</v>
      </c>
      <c r="L61" s="99">
        <v>1</v>
      </c>
      <c r="M61" s="99"/>
      <c r="N61" s="131"/>
      <c r="O61" s="156" t="s">
        <v>46</v>
      </c>
      <c r="P61" s="157"/>
      <c r="Q61" s="158" t="str">
        <f t="shared" si="6"/>
        <v>53EFED03E1/53EFED03X1</v>
      </c>
      <c r="R61" s="159">
        <v>27</v>
      </c>
      <c r="S61" s="113" t="s">
        <v>112</v>
      </c>
      <c r="T61" s="114"/>
      <c r="U61" s="115"/>
      <c r="Z61" s="1" t="s">
        <v>34</v>
      </c>
      <c r="AA61" s="1">
        <v>3</v>
      </c>
      <c r="AB61" s="1">
        <v>4</v>
      </c>
      <c r="AC61" s="1">
        <v>2</v>
      </c>
      <c r="AD61" s="1">
        <v>4</v>
      </c>
    </row>
    <row r="62" spans="2:30" x14ac:dyDescent="0.2">
      <c r="B62" s="151"/>
      <c r="C62" s="32"/>
      <c r="D62" s="96"/>
      <c r="E62" s="97"/>
      <c r="F62" s="97"/>
      <c r="G62" s="97"/>
      <c r="H62" s="97"/>
      <c r="I62" s="98"/>
      <c r="J62" s="97"/>
      <c r="K62" s="98"/>
      <c r="L62" s="98"/>
      <c r="M62" s="98"/>
      <c r="N62" s="131"/>
      <c r="O62" s="160"/>
      <c r="P62" s="154"/>
      <c r="Q62" s="4"/>
      <c r="R62" s="155"/>
      <c r="S62" s="116"/>
      <c r="T62" s="116"/>
      <c r="U62" s="117"/>
    </row>
    <row r="63" spans="2:30" s="14" customFormat="1" ht="6.95" customHeight="1" x14ac:dyDescent="0.2">
      <c r="B63" s="44"/>
      <c r="C63" s="103"/>
      <c r="D63" s="102"/>
      <c r="E63" s="49"/>
      <c r="F63" s="49"/>
      <c r="G63" s="49"/>
      <c r="H63" s="49"/>
      <c r="I63" s="101"/>
      <c r="J63" s="49"/>
      <c r="K63" s="101"/>
      <c r="L63" s="49"/>
      <c r="M63" s="101"/>
      <c r="N63" s="129"/>
      <c r="O63" s="161"/>
      <c r="P63" s="149"/>
      <c r="Q63" s="45"/>
      <c r="R63" s="150"/>
      <c r="S63" s="118"/>
      <c r="T63" s="118"/>
      <c r="U63" s="119"/>
    </row>
    <row r="64" spans="2:30" x14ac:dyDescent="0.2">
      <c r="B64" s="151"/>
      <c r="C64" s="32"/>
      <c r="D64" s="169" t="s">
        <v>173</v>
      </c>
      <c r="E64" s="94"/>
      <c r="F64" s="94"/>
      <c r="G64" s="169" t="s">
        <v>172</v>
      </c>
      <c r="H64" s="27" t="s">
        <v>0</v>
      </c>
      <c r="I64" s="60" t="s">
        <v>113</v>
      </c>
      <c r="J64" s="94"/>
      <c r="K64" s="95"/>
      <c r="L64" s="95"/>
      <c r="M64" s="27">
        <v>0</v>
      </c>
      <c r="N64" s="130"/>
      <c r="O64" s="162"/>
      <c r="P64" s="152"/>
      <c r="Q64" s="5"/>
      <c r="R64" s="153"/>
      <c r="S64" s="120"/>
      <c r="T64" s="120"/>
      <c r="U64" s="121"/>
      <c r="Z64" s="1" t="s">
        <v>0</v>
      </c>
      <c r="AA64" s="1">
        <v>3</v>
      </c>
      <c r="AB64" s="1">
        <v>5</v>
      </c>
      <c r="AC64" s="14" t="s">
        <v>41</v>
      </c>
      <c r="AD64" s="1">
        <v>5</v>
      </c>
    </row>
    <row r="65" spans="1:30" x14ac:dyDescent="0.2">
      <c r="B65" s="151"/>
      <c r="C65" s="32"/>
      <c r="D65" s="96"/>
      <c r="E65" s="97"/>
      <c r="F65" s="97"/>
      <c r="G65" s="97"/>
      <c r="H65" s="97"/>
      <c r="I65" s="98"/>
      <c r="J65" s="97"/>
      <c r="K65" s="98"/>
      <c r="L65" s="98"/>
      <c r="M65" s="98"/>
      <c r="N65" s="131"/>
      <c r="O65" s="160"/>
      <c r="P65" s="154"/>
      <c r="Q65" s="4"/>
      <c r="R65" s="155"/>
      <c r="S65" s="116"/>
      <c r="T65" s="116"/>
      <c r="U65" s="117"/>
      <c r="AC65" s="14"/>
    </row>
    <row r="66" spans="1:30" x14ac:dyDescent="0.2">
      <c r="B66" s="151"/>
      <c r="C66" s="32"/>
      <c r="D66" s="96"/>
      <c r="E66" s="170" t="s">
        <v>147</v>
      </c>
      <c r="F66" s="171" t="s">
        <v>55</v>
      </c>
      <c r="G66" s="99" t="s">
        <v>174</v>
      </c>
      <c r="H66" s="99" t="s">
        <v>89</v>
      </c>
      <c r="I66" s="100" t="s">
        <v>114</v>
      </c>
      <c r="J66" s="99"/>
      <c r="K66" s="99">
        <v>14</v>
      </c>
      <c r="L66" s="99"/>
      <c r="M66" s="99"/>
      <c r="N66" s="131"/>
      <c r="O66" s="156" t="s">
        <v>46</v>
      </c>
      <c r="P66" s="157"/>
      <c r="Q66" s="158" t="str">
        <f t="shared" ref="Q66:Q70" si="8">IF(G66&lt;&gt;"",G66&amp;"E1/"&amp;G66&amp;"X1","")</f>
        <v>53EFEE01E1/53EFEE01X1</v>
      </c>
      <c r="R66" s="159" t="s">
        <v>96</v>
      </c>
      <c r="S66" s="113" t="s">
        <v>115</v>
      </c>
      <c r="T66" s="114"/>
      <c r="U66" s="115"/>
      <c r="Z66" s="1" t="s">
        <v>34</v>
      </c>
      <c r="AA66" s="1">
        <v>3</v>
      </c>
      <c r="AB66" s="1">
        <v>5</v>
      </c>
      <c r="AC66" s="1">
        <v>1</v>
      </c>
      <c r="AD66" s="1">
        <v>5</v>
      </c>
    </row>
    <row r="67" spans="1:30" x14ac:dyDescent="0.2">
      <c r="B67" s="151"/>
      <c r="C67" s="32"/>
      <c r="D67" s="96"/>
      <c r="E67" s="170" t="s">
        <v>147</v>
      </c>
      <c r="F67" s="171" t="s">
        <v>55</v>
      </c>
      <c r="G67" s="99" t="s">
        <v>175</v>
      </c>
      <c r="H67" s="99" t="s">
        <v>89</v>
      </c>
      <c r="I67" s="100" t="s">
        <v>116</v>
      </c>
      <c r="J67" s="99"/>
      <c r="K67" s="99">
        <v>7</v>
      </c>
      <c r="L67" s="99"/>
      <c r="M67" s="99"/>
      <c r="N67" s="131"/>
      <c r="O67" s="156" t="s">
        <v>46</v>
      </c>
      <c r="P67" s="157"/>
      <c r="Q67" s="158" t="str">
        <f t="shared" ref="Q67:Q69" si="9">IF(G67&lt;&gt;"",G67&amp;"E1/"&amp;G67&amp;"X1","")</f>
        <v>53EFEE02E1/53EFEE02X1</v>
      </c>
      <c r="R67" s="159" t="s">
        <v>96</v>
      </c>
      <c r="S67" s="113" t="s">
        <v>117</v>
      </c>
      <c r="T67" s="114"/>
      <c r="U67" s="115"/>
      <c r="Z67" s="1" t="s">
        <v>34</v>
      </c>
      <c r="AA67" s="1">
        <v>3</v>
      </c>
      <c r="AB67" s="1">
        <v>5</v>
      </c>
      <c r="AC67" s="1">
        <v>2</v>
      </c>
      <c r="AD67" s="1">
        <v>5</v>
      </c>
    </row>
    <row r="68" spans="1:30" x14ac:dyDescent="0.2">
      <c r="B68" s="151"/>
      <c r="C68" s="32"/>
      <c r="D68" s="96"/>
      <c r="E68" s="170" t="s">
        <v>147</v>
      </c>
      <c r="F68" s="171" t="s">
        <v>55</v>
      </c>
      <c r="G68" s="99" t="s">
        <v>176</v>
      </c>
      <c r="H68" s="99" t="s">
        <v>89</v>
      </c>
      <c r="I68" s="100" t="s">
        <v>118</v>
      </c>
      <c r="J68" s="99"/>
      <c r="K68" s="99">
        <v>14</v>
      </c>
      <c r="L68" s="99"/>
      <c r="M68" s="99"/>
      <c r="N68" s="131"/>
      <c r="O68" s="156" t="s">
        <v>46</v>
      </c>
      <c r="P68" s="157"/>
      <c r="Q68" s="158" t="str">
        <f t="shared" si="9"/>
        <v>53EFEE03E1/53EFEE03X1</v>
      </c>
      <c r="R68" s="159" t="s">
        <v>96</v>
      </c>
      <c r="S68" s="113" t="s">
        <v>119</v>
      </c>
      <c r="T68" s="114"/>
      <c r="U68" s="115"/>
      <c r="Z68" s="1" t="s">
        <v>34</v>
      </c>
      <c r="AA68" s="1">
        <v>3</v>
      </c>
      <c r="AB68" s="1">
        <v>5</v>
      </c>
      <c r="AC68" s="1">
        <v>2</v>
      </c>
      <c r="AD68" s="1">
        <v>5</v>
      </c>
    </row>
    <row r="69" spans="1:30" ht="30" x14ac:dyDescent="0.2">
      <c r="B69" s="151"/>
      <c r="C69" s="32"/>
      <c r="D69" s="96"/>
      <c r="E69" s="170" t="s">
        <v>147</v>
      </c>
      <c r="F69" s="171" t="s">
        <v>55</v>
      </c>
      <c r="G69" s="99" t="s">
        <v>177</v>
      </c>
      <c r="H69" s="99" t="s">
        <v>89</v>
      </c>
      <c r="I69" s="100" t="s">
        <v>120</v>
      </c>
      <c r="J69" s="99"/>
      <c r="K69" s="99">
        <v>28</v>
      </c>
      <c r="L69" s="99"/>
      <c r="M69" s="99"/>
      <c r="N69" s="131"/>
      <c r="O69" s="156" t="s">
        <v>46</v>
      </c>
      <c r="P69" s="157"/>
      <c r="Q69" s="158" t="str">
        <f t="shared" si="9"/>
        <v>53EFEE04E1/53EFEE04X1</v>
      </c>
      <c r="R69" s="159" t="s">
        <v>96</v>
      </c>
      <c r="S69" s="113" t="s">
        <v>121</v>
      </c>
      <c r="T69" s="114"/>
      <c r="U69" s="115"/>
      <c r="Z69" s="1" t="s">
        <v>34</v>
      </c>
      <c r="AA69" s="1">
        <v>3</v>
      </c>
      <c r="AB69" s="1">
        <v>5</v>
      </c>
      <c r="AC69" s="1">
        <v>2</v>
      </c>
      <c r="AD69" s="1">
        <v>5</v>
      </c>
    </row>
    <row r="70" spans="1:30" x14ac:dyDescent="0.2">
      <c r="B70" s="151"/>
      <c r="C70" s="32"/>
      <c r="D70" s="96"/>
      <c r="E70" s="170" t="s">
        <v>147</v>
      </c>
      <c r="F70" s="171" t="s">
        <v>55</v>
      </c>
      <c r="G70" s="99" t="s">
        <v>178</v>
      </c>
      <c r="H70" s="99" t="s">
        <v>89</v>
      </c>
      <c r="I70" s="100" t="s">
        <v>122</v>
      </c>
      <c r="J70" s="99"/>
      <c r="K70" s="99">
        <v>7</v>
      </c>
      <c r="L70" s="99"/>
      <c r="M70" s="99"/>
      <c r="N70" s="131"/>
      <c r="O70" s="156" t="s">
        <v>46</v>
      </c>
      <c r="P70" s="157"/>
      <c r="Q70" s="158" t="str">
        <f t="shared" si="8"/>
        <v>53EFEE05E1/53EFEE05X1</v>
      </c>
      <c r="R70" s="159" t="s">
        <v>96</v>
      </c>
      <c r="S70" s="113" t="s">
        <v>123</v>
      </c>
      <c r="T70" s="114"/>
      <c r="U70" s="115"/>
      <c r="Z70" s="1" t="s">
        <v>34</v>
      </c>
      <c r="AA70" s="1">
        <v>3</v>
      </c>
      <c r="AB70" s="1">
        <v>5</v>
      </c>
      <c r="AC70" s="1">
        <v>2</v>
      </c>
      <c r="AD70" s="1">
        <v>5</v>
      </c>
    </row>
    <row r="71" spans="1:30" x14ac:dyDescent="0.2">
      <c r="B71" s="151"/>
      <c r="C71" s="32"/>
      <c r="D71" s="96"/>
      <c r="E71" s="97"/>
      <c r="F71" s="97"/>
      <c r="G71" s="97"/>
      <c r="H71" s="97"/>
      <c r="I71" s="98"/>
      <c r="J71" s="97"/>
      <c r="K71" s="98"/>
      <c r="L71" s="98"/>
      <c r="M71" s="98"/>
      <c r="N71" s="131"/>
      <c r="O71" s="160"/>
      <c r="P71" s="154"/>
      <c r="Q71" s="4"/>
      <c r="R71" s="155"/>
      <c r="S71" s="116"/>
      <c r="T71" s="116"/>
      <c r="U71" s="117"/>
    </row>
    <row r="72" spans="1:30" ht="14.25" customHeight="1" thickBot="1" x14ac:dyDescent="0.25">
      <c r="B72" s="151"/>
      <c r="C72" s="104"/>
      <c r="D72" s="105"/>
      <c r="E72" s="106"/>
      <c r="F72" s="106"/>
      <c r="G72" s="106"/>
      <c r="H72" s="106"/>
      <c r="I72" s="107"/>
      <c r="J72" s="106"/>
      <c r="K72" s="107"/>
      <c r="L72" s="107"/>
      <c r="M72" s="107"/>
      <c r="N72" s="107"/>
      <c r="O72" s="163"/>
      <c r="P72" s="164"/>
      <c r="Q72" s="108"/>
      <c r="R72" s="164"/>
      <c r="S72" s="122"/>
      <c r="T72" s="122"/>
      <c r="U72" s="123"/>
    </row>
    <row r="73" spans="1:30" s="14" customFormat="1" ht="15.75" thickBot="1" x14ac:dyDescent="0.25">
      <c r="A73" s="44"/>
      <c r="B73" s="47"/>
      <c r="C73" s="101"/>
      <c r="D73" s="102"/>
      <c r="E73" s="49"/>
      <c r="F73" s="49"/>
      <c r="G73" s="49"/>
      <c r="H73" s="49"/>
      <c r="I73" s="101"/>
      <c r="J73" s="49"/>
      <c r="K73" s="101"/>
      <c r="L73" s="101"/>
      <c r="M73" s="101"/>
      <c r="N73" s="101"/>
      <c r="O73" s="161"/>
      <c r="P73" s="149"/>
      <c r="Q73" s="45"/>
      <c r="R73" s="149"/>
      <c r="S73" s="118"/>
      <c r="T73" s="118"/>
      <c r="U73" s="118"/>
      <c r="V73" s="44"/>
      <c r="AC73" s="1"/>
    </row>
    <row r="74" spans="1:30" s="16" customFormat="1" ht="17.25" thickBot="1" x14ac:dyDescent="0.25">
      <c r="C74" s="134"/>
      <c r="D74" s="135" t="s">
        <v>193</v>
      </c>
      <c r="E74" s="135"/>
      <c r="F74" s="136"/>
      <c r="G74" s="136" t="s">
        <v>192</v>
      </c>
      <c r="H74" s="136" t="s">
        <v>1</v>
      </c>
      <c r="I74" s="137" t="s">
        <v>188</v>
      </c>
      <c r="J74" s="135"/>
      <c r="K74" s="135"/>
      <c r="L74" s="138"/>
      <c r="M74" s="138"/>
      <c r="N74" s="139"/>
      <c r="O74" s="165"/>
      <c r="P74" s="166"/>
      <c r="Q74" s="105"/>
      <c r="R74" s="166"/>
      <c r="S74" s="107"/>
      <c r="T74" s="106"/>
      <c r="U74" s="107"/>
      <c r="V74" s="23"/>
    </row>
    <row r="75" spans="1:30" s="6" customFormat="1" ht="27" customHeight="1" x14ac:dyDescent="0.2">
      <c r="A75" s="16"/>
      <c r="B75" s="132" t="s">
        <v>43</v>
      </c>
      <c r="C75" s="9"/>
      <c r="D75" s="145" t="s">
        <v>189</v>
      </c>
      <c r="E75" s="144"/>
      <c r="F75" s="144"/>
      <c r="G75" s="145" t="s">
        <v>190</v>
      </c>
      <c r="H75" s="7" t="s">
        <v>52</v>
      </c>
      <c r="I75" s="93" t="s">
        <v>191</v>
      </c>
      <c r="J75" s="8"/>
      <c r="K75" s="9"/>
      <c r="L75" s="59"/>
      <c r="M75" s="7">
        <v>30</v>
      </c>
      <c r="N75" s="125"/>
      <c r="O75" s="146"/>
      <c r="P75" s="145"/>
      <c r="Q75" s="145"/>
      <c r="R75" s="146"/>
      <c r="S75" s="8"/>
      <c r="T75" s="8"/>
      <c r="U75" s="38"/>
      <c r="Z75" s="6" t="s">
        <v>35</v>
      </c>
      <c r="AA75" s="6">
        <v>5</v>
      </c>
    </row>
    <row r="76" spans="1:30" s="14" customFormat="1" x14ac:dyDescent="0.2">
      <c r="A76" s="140"/>
      <c r="B76" s="141"/>
      <c r="C76" s="101"/>
      <c r="D76" s="102"/>
      <c r="E76" s="49"/>
      <c r="F76" s="49"/>
      <c r="G76" s="49"/>
      <c r="H76" s="49"/>
      <c r="I76" s="101"/>
      <c r="J76" s="49"/>
      <c r="K76" s="101"/>
      <c r="L76" s="101"/>
      <c r="M76" s="101"/>
      <c r="N76" s="129"/>
      <c r="O76" s="161"/>
      <c r="P76" s="149"/>
      <c r="Q76" s="46"/>
      <c r="R76" s="149"/>
      <c r="S76" s="118"/>
      <c r="T76" s="118"/>
      <c r="U76" s="119"/>
      <c r="V76" s="44"/>
      <c r="AC76" s="1"/>
    </row>
    <row r="77" spans="1:30" s="6" customFormat="1" ht="27" customHeight="1" thickBot="1" x14ac:dyDescent="0.25">
      <c r="A77" s="16"/>
      <c r="B77" s="133" t="s">
        <v>43</v>
      </c>
      <c r="C77" s="9"/>
      <c r="D77" s="145" t="s">
        <v>180</v>
      </c>
      <c r="E77" s="8"/>
      <c r="F77" s="8"/>
      <c r="G77" s="145" t="s">
        <v>179</v>
      </c>
      <c r="H77" s="7" t="s">
        <v>52</v>
      </c>
      <c r="I77" s="93" t="s">
        <v>124</v>
      </c>
      <c r="J77" s="8"/>
      <c r="K77" s="9"/>
      <c r="L77" s="59"/>
      <c r="M77" s="7">
        <v>30</v>
      </c>
      <c r="N77" s="125"/>
      <c r="O77" s="167"/>
      <c r="P77" s="145"/>
      <c r="Q77" s="8"/>
      <c r="R77" s="146"/>
      <c r="S77" s="142"/>
      <c r="T77" s="142"/>
      <c r="U77" s="143"/>
      <c r="Z77" s="6" t="s">
        <v>35</v>
      </c>
      <c r="AA77" s="6">
        <v>4</v>
      </c>
      <c r="AC77" s="1"/>
    </row>
    <row r="78" spans="1:30" s="14" customFormat="1" ht="6.95" customHeight="1" x14ac:dyDescent="0.2">
      <c r="B78" s="48"/>
      <c r="C78" s="103"/>
      <c r="D78" s="102"/>
      <c r="E78" s="49"/>
      <c r="F78" s="49"/>
      <c r="G78" s="49"/>
      <c r="H78" s="49"/>
      <c r="I78" s="101"/>
      <c r="J78" s="49"/>
      <c r="K78" s="101"/>
      <c r="L78" s="49"/>
      <c r="M78" s="101"/>
      <c r="N78" s="129"/>
      <c r="O78" s="161"/>
      <c r="P78" s="149"/>
      <c r="Q78" s="45"/>
      <c r="R78" s="150"/>
      <c r="S78" s="118"/>
      <c r="T78" s="118"/>
      <c r="U78" s="119"/>
    </row>
    <row r="79" spans="1:30" s="14" customFormat="1" ht="6.95" customHeight="1" x14ac:dyDescent="0.2">
      <c r="B79" s="44"/>
      <c r="C79" s="103"/>
      <c r="D79" s="102"/>
      <c r="E79" s="49"/>
      <c r="F79" s="49"/>
      <c r="G79" s="49"/>
      <c r="H79" s="49"/>
      <c r="I79" s="101"/>
      <c r="J79" s="49"/>
      <c r="K79" s="101"/>
      <c r="L79" s="49"/>
      <c r="M79" s="101"/>
      <c r="N79" s="129"/>
      <c r="O79" s="161"/>
      <c r="P79" s="149"/>
      <c r="Q79" s="45"/>
      <c r="R79" s="150"/>
      <c r="S79" s="118"/>
      <c r="T79" s="118"/>
      <c r="U79" s="119"/>
    </row>
    <row r="80" spans="1:30" x14ac:dyDescent="0.2">
      <c r="B80" s="151"/>
      <c r="C80" s="32"/>
      <c r="D80" s="169" t="s">
        <v>182</v>
      </c>
      <c r="E80" s="94"/>
      <c r="F80" s="94"/>
      <c r="G80" s="169" t="s">
        <v>181</v>
      </c>
      <c r="H80" s="27" t="s">
        <v>0</v>
      </c>
      <c r="I80" s="60" t="s">
        <v>125</v>
      </c>
      <c r="J80" s="94"/>
      <c r="K80" s="95"/>
      <c r="L80" s="95"/>
      <c r="M80" s="27">
        <v>30</v>
      </c>
      <c r="N80" s="130"/>
      <c r="O80" s="152"/>
      <c r="P80" s="152"/>
      <c r="Q80" s="5"/>
      <c r="R80" s="153"/>
      <c r="S80" s="120"/>
      <c r="T80" s="120"/>
      <c r="U80" s="121"/>
      <c r="Z80" s="1" t="s">
        <v>0</v>
      </c>
      <c r="AA80" s="1">
        <v>4</v>
      </c>
      <c r="AB80" s="1">
        <v>1</v>
      </c>
      <c r="AC80" s="14" t="s">
        <v>41</v>
      </c>
      <c r="AD80" s="1">
        <v>1</v>
      </c>
    </row>
    <row r="81" spans="1:30" x14ac:dyDescent="0.2">
      <c r="B81" s="151"/>
      <c r="C81" s="32"/>
      <c r="D81" s="96"/>
      <c r="E81" s="97"/>
      <c r="F81" s="97"/>
      <c r="G81" s="97"/>
      <c r="H81" s="97"/>
      <c r="I81" s="98"/>
      <c r="J81" s="97"/>
      <c r="K81" s="98"/>
      <c r="L81" s="98"/>
      <c r="M81" s="98"/>
      <c r="N81" s="131"/>
      <c r="O81" s="154"/>
      <c r="P81" s="154"/>
      <c r="Q81" s="4"/>
      <c r="R81" s="155"/>
      <c r="S81" s="116"/>
      <c r="T81" s="116"/>
      <c r="U81" s="117"/>
      <c r="AC81" s="14"/>
    </row>
    <row r="82" spans="1:30" ht="45" x14ac:dyDescent="0.2">
      <c r="B82" s="151"/>
      <c r="C82" s="32"/>
      <c r="D82" s="96"/>
      <c r="E82" s="170" t="s">
        <v>147</v>
      </c>
      <c r="F82" s="171" t="s">
        <v>55</v>
      </c>
      <c r="G82" s="99" t="s">
        <v>183</v>
      </c>
      <c r="H82" s="99" t="s">
        <v>94</v>
      </c>
      <c r="I82" s="100" t="s">
        <v>126</v>
      </c>
      <c r="J82" s="99"/>
      <c r="K82" s="99">
        <v>343</v>
      </c>
      <c r="L82" s="99">
        <v>1</v>
      </c>
      <c r="M82" s="99"/>
      <c r="N82" s="131"/>
      <c r="O82" s="156" t="s">
        <v>46</v>
      </c>
      <c r="P82" s="157"/>
      <c r="Q82" s="158" t="str">
        <f t="shared" ref="Q82" si="10">IF(G82&lt;&gt;"",G82&amp;"E1/"&amp;G82&amp;"X1","")</f>
        <v>54EFEA01E1/54EFEA01X1</v>
      </c>
      <c r="R82" s="159" t="s">
        <v>60</v>
      </c>
      <c r="S82" s="113" t="s">
        <v>127</v>
      </c>
      <c r="T82" s="114"/>
      <c r="U82" s="115"/>
      <c r="Z82" s="1" t="s">
        <v>34</v>
      </c>
      <c r="AA82" s="1">
        <v>4</v>
      </c>
      <c r="AB82" s="1">
        <v>1</v>
      </c>
      <c r="AC82" s="1">
        <v>1</v>
      </c>
      <c r="AD82" s="1">
        <v>1</v>
      </c>
    </row>
    <row r="83" spans="1:30" ht="45" x14ac:dyDescent="0.2">
      <c r="B83" s="151"/>
      <c r="C83" s="32"/>
      <c r="D83" s="96"/>
      <c r="E83" s="170" t="s">
        <v>147</v>
      </c>
      <c r="F83" s="171" t="s">
        <v>55</v>
      </c>
      <c r="G83" s="99" t="s">
        <v>184</v>
      </c>
      <c r="H83" s="99" t="s">
        <v>94</v>
      </c>
      <c r="I83" s="100" t="s">
        <v>128</v>
      </c>
      <c r="J83" s="99"/>
      <c r="K83" s="99">
        <v>564</v>
      </c>
      <c r="L83" s="99">
        <v>1</v>
      </c>
      <c r="M83" s="99"/>
      <c r="N83" s="131"/>
      <c r="O83" s="156" t="s">
        <v>46</v>
      </c>
      <c r="P83" s="157"/>
      <c r="Q83" s="158" t="str">
        <f t="shared" ref="Q83:Q86" si="11">IF(G83&lt;&gt;"",G83&amp;"E1/"&amp;G83&amp;"X1","")</f>
        <v>54EFEA02E1/54EFEA02X1</v>
      </c>
      <c r="R83" s="159" t="s">
        <v>60</v>
      </c>
      <c r="S83" s="113" t="s">
        <v>129</v>
      </c>
      <c r="T83" s="114"/>
      <c r="U83" s="115"/>
      <c r="Z83" s="1" t="s">
        <v>34</v>
      </c>
      <c r="AA83" s="1">
        <v>4</v>
      </c>
      <c r="AB83" s="1">
        <v>1</v>
      </c>
      <c r="AC83" s="1">
        <v>2</v>
      </c>
      <c r="AD83" s="1">
        <v>1</v>
      </c>
    </row>
    <row r="84" spans="1:30" x14ac:dyDescent="0.2">
      <c r="B84" s="151"/>
      <c r="C84" s="32"/>
      <c r="D84" s="96"/>
      <c r="E84" s="170" t="s">
        <v>147</v>
      </c>
      <c r="F84" s="171" t="s">
        <v>55</v>
      </c>
      <c r="G84" s="99" t="s">
        <v>185</v>
      </c>
      <c r="H84" s="99" t="s">
        <v>130</v>
      </c>
      <c r="I84" s="100" t="s">
        <v>131</v>
      </c>
      <c r="J84" s="99"/>
      <c r="K84" s="99">
        <v>50</v>
      </c>
      <c r="L84" s="99">
        <v>1</v>
      </c>
      <c r="M84" s="99"/>
      <c r="N84" s="131"/>
      <c r="O84" s="156" t="s">
        <v>46</v>
      </c>
      <c r="P84" s="157"/>
      <c r="Q84" s="158" t="str">
        <f t="shared" si="11"/>
        <v>54EFEA03E1/54EFEA03X1</v>
      </c>
      <c r="R84" s="159">
        <v>5</v>
      </c>
      <c r="S84" s="113"/>
      <c r="T84" s="114"/>
      <c r="U84" s="115"/>
      <c r="Z84" s="1" t="s">
        <v>34</v>
      </c>
      <c r="AA84" s="1">
        <v>4</v>
      </c>
      <c r="AB84" s="1">
        <v>1</v>
      </c>
      <c r="AC84" s="1">
        <v>2</v>
      </c>
      <c r="AD84" s="1">
        <v>1</v>
      </c>
    </row>
    <row r="85" spans="1:30" x14ac:dyDescent="0.2">
      <c r="B85" s="151"/>
      <c r="C85" s="32"/>
      <c r="D85" s="96"/>
      <c r="E85" s="170" t="s">
        <v>147</v>
      </c>
      <c r="F85" s="171" t="s">
        <v>55</v>
      </c>
      <c r="G85" s="99" t="s">
        <v>186</v>
      </c>
      <c r="H85" s="99" t="s">
        <v>130</v>
      </c>
      <c r="I85" s="100" t="s">
        <v>132</v>
      </c>
      <c r="J85" s="99"/>
      <c r="K85" s="99">
        <v>25</v>
      </c>
      <c r="L85" s="99">
        <v>1</v>
      </c>
      <c r="M85" s="99"/>
      <c r="N85" s="131"/>
      <c r="O85" s="156" t="s">
        <v>46</v>
      </c>
      <c r="P85" s="157"/>
      <c r="Q85" s="158" t="str">
        <f t="shared" si="11"/>
        <v>54EFEA04E1/54EFEA04X1</v>
      </c>
      <c r="R85" s="159" t="s">
        <v>96</v>
      </c>
      <c r="S85" s="113"/>
      <c r="T85" s="114"/>
      <c r="U85" s="115"/>
      <c r="Z85" s="1" t="s">
        <v>34</v>
      </c>
      <c r="AA85" s="1">
        <v>4</v>
      </c>
      <c r="AB85" s="1">
        <v>1</v>
      </c>
      <c r="AC85" s="1">
        <v>2</v>
      </c>
      <c r="AD85" s="1">
        <v>1</v>
      </c>
    </row>
    <row r="86" spans="1:30" x14ac:dyDescent="0.2">
      <c r="B86" s="151"/>
      <c r="C86" s="32"/>
      <c r="D86" s="96"/>
      <c r="E86" s="170" t="s">
        <v>147</v>
      </c>
      <c r="F86" s="171" t="s">
        <v>55</v>
      </c>
      <c r="G86" s="99" t="s">
        <v>187</v>
      </c>
      <c r="H86" s="99" t="s">
        <v>56</v>
      </c>
      <c r="I86" s="100" t="s">
        <v>133</v>
      </c>
      <c r="J86" s="99"/>
      <c r="K86" s="99">
        <v>14</v>
      </c>
      <c r="L86" s="99" t="s">
        <v>201</v>
      </c>
      <c r="M86" s="99"/>
      <c r="N86" s="131"/>
      <c r="O86" s="156" t="s">
        <v>46</v>
      </c>
      <c r="P86" s="157"/>
      <c r="Q86" s="158" t="str">
        <f t="shared" si="11"/>
        <v>54EFEA05E1/54EFEA05X1</v>
      </c>
      <c r="R86" s="159">
        <v>5</v>
      </c>
      <c r="S86" s="113"/>
      <c r="T86" s="114"/>
      <c r="U86" s="115"/>
      <c r="Z86" s="1" t="s">
        <v>34</v>
      </c>
      <c r="AA86" s="1">
        <v>4</v>
      </c>
      <c r="AB86" s="1">
        <v>1</v>
      </c>
      <c r="AC86" s="1">
        <v>2</v>
      </c>
      <c r="AD86" s="1">
        <v>1</v>
      </c>
    </row>
    <row r="87" spans="1:30" x14ac:dyDescent="0.2">
      <c r="B87" s="151"/>
      <c r="C87" s="32"/>
      <c r="D87" s="96"/>
      <c r="E87" s="97"/>
      <c r="F87" s="97"/>
      <c r="G87" s="97"/>
      <c r="H87" s="97"/>
      <c r="I87" s="98"/>
      <c r="J87" s="97"/>
      <c r="K87" s="98"/>
      <c r="L87" s="98"/>
      <c r="M87" s="98"/>
      <c r="N87" s="131"/>
      <c r="O87" s="160"/>
      <c r="P87" s="154"/>
      <c r="Q87" s="4"/>
      <c r="R87" s="155"/>
      <c r="S87" s="116"/>
      <c r="T87" s="116"/>
      <c r="U87" s="117"/>
    </row>
    <row r="88" spans="1:30" s="14" customFormat="1" ht="15" customHeight="1" thickBot="1" x14ac:dyDescent="0.25">
      <c r="A88" s="21"/>
      <c r="B88" s="43"/>
      <c r="C88" s="104"/>
      <c r="D88" s="105"/>
      <c r="E88" s="106"/>
      <c r="F88" s="106"/>
      <c r="G88" s="106"/>
      <c r="H88" s="106"/>
      <c r="I88" s="107"/>
      <c r="J88" s="106"/>
      <c r="K88" s="106"/>
      <c r="L88" s="106"/>
      <c r="M88" s="106"/>
      <c r="N88" s="106"/>
      <c r="O88" s="168"/>
      <c r="P88" s="168"/>
      <c r="Q88" s="108"/>
      <c r="R88" s="168"/>
      <c r="S88" s="108"/>
      <c r="T88" s="108"/>
      <c r="U88" s="109"/>
      <c r="Z88" s="1" t="s">
        <v>33</v>
      </c>
      <c r="AC88" s="1"/>
    </row>
    <row r="89" spans="1:30" x14ac:dyDescent="0.2">
      <c r="B89" s="15"/>
      <c r="C89" s="15"/>
      <c r="D89" s="17"/>
      <c r="E89" s="18"/>
      <c r="F89" s="18"/>
      <c r="G89" s="18"/>
      <c r="H89" s="18"/>
      <c r="I89" s="15"/>
      <c r="J89" s="18"/>
      <c r="K89" s="15"/>
      <c r="L89" s="18"/>
      <c r="M89" s="18"/>
      <c r="N89" s="18"/>
      <c r="O89" s="15"/>
      <c r="P89" s="15"/>
      <c r="Q89" s="17"/>
      <c r="R89" s="17"/>
      <c r="S89" s="15"/>
      <c r="T89" s="15"/>
      <c r="U89" s="15"/>
      <c r="V89" s="15"/>
      <c r="W89" s="15"/>
      <c r="X89" s="15"/>
    </row>
  </sheetData>
  <customSheetViews>
    <customSheetView guid="{E9F2D0BB-7D17-486B-BB30-AAD0A46B0A97}" scale="90" showGridLines="0" fitToPage="1" hiddenColumns="1" topLeftCell="G28">
      <selection activeCell="T51" sqref="T51"/>
      <colBreaks count="1" manualBreakCount="1">
        <brk id="1" max="1048575" man="1"/>
      </colBreaks>
      <pageMargins left="0.25" right="0.25" top="0.75" bottom="0.75" header="0.3" footer="0.3"/>
      <printOptions horizontalCentered="1"/>
      <pageSetup paperSize="9" scale="41" fitToHeight="0" orientation="landscape" r:id="rId1"/>
      <headerFooter>
        <oddFooter xml:space="preserve">&amp;L&amp;D - &amp;T&amp;CMaquette de formation - &amp;A&amp;RPage &amp;P/&amp;N
</oddFooter>
      </headerFooter>
    </customSheetView>
    <customSheetView guid="{82F101E0-5814-412D-B835-423CDF1D796A}" scale="70" showPageBreaks="1" showGridLines="0" fitToPage="1" printArea="1" hiddenColumns="1" topLeftCell="A49">
      <selection activeCell="I68" sqref="I68"/>
      <colBreaks count="1" manualBreakCount="1">
        <brk id="1" max="1048575" man="1"/>
      </colBreaks>
      <pageMargins left="0.25" right="0.25" top="0.75" bottom="0.75" header="0.3" footer="0.3"/>
      <printOptions horizontalCentered="1"/>
      <pageSetup paperSize="9" scale="41" fitToHeight="0" orientation="landscape" r:id="rId2"/>
      <headerFooter>
        <oddFooter xml:space="preserve">&amp;L&amp;D - &amp;T&amp;CMaquette de formation - &amp;A&amp;RPage &amp;P/&amp;N
</oddFooter>
      </headerFooter>
    </customSheetView>
    <customSheetView guid="{183A6B83-DE54-46A0-A1C8-B066265CC34A}" scale="90" showPageBreaks="1" showGridLines="0" fitToPage="1" printArea="1" hiddenColumns="1" topLeftCell="G28">
      <selection activeCell="T51" sqref="T51"/>
      <colBreaks count="1" manualBreakCount="1">
        <brk id="1" max="1048575" man="1"/>
      </colBreaks>
      <pageMargins left="0.25" right="0.25" top="0.75" bottom="0.75" header="0.3" footer="0.3"/>
      <printOptions horizontalCentered="1"/>
      <pageSetup paperSize="9" scale="41" fitToHeight="0" orientation="landscape" r:id="rId3"/>
      <headerFooter>
        <oddFooter xml:space="preserve">&amp;L&amp;D - &amp;T&amp;CMaquette de formation - &amp;A&amp;RPage &amp;P/&amp;N
</oddFooter>
      </headerFooter>
    </customSheetView>
  </customSheetViews>
  <mergeCells count="15">
    <mergeCell ref="F4:M4"/>
    <mergeCell ref="F5:M5"/>
    <mergeCell ref="C11:D11"/>
    <mergeCell ref="C10:D10"/>
    <mergeCell ref="K10:L10"/>
    <mergeCell ref="M10:N10"/>
    <mergeCell ref="K11:L11"/>
    <mergeCell ref="M11:N11"/>
    <mergeCell ref="F7:M7"/>
    <mergeCell ref="F8:M8"/>
    <mergeCell ref="C2:D2"/>
    <mergeCell ref="B4:D4"/>
    <mergeCell ref="B7:D7"/>
    <mergeCell ref="B5:D5"/>
    <mergeCell ref="B8:D8"/>
  </mergeCells>
  <conditionalFormatting sqref="P15:Q15 P73:R73 O32:R32 O44:R44 P31:R31 P43:R43 P54:R54 O55:R55 O62:R62 P61:R61 O71:R71 P70:R70 P87:R88 O87 P78:R82">
    <cfRule type="cellIs" dxfId="79" priority="179" operator="equal">
      <formula>"/"</formula>
    </cfRule>
  </conditionalFormatting>
  <conditionalFormatting sqref="R14:R15">
    <cfRule type="cellIs" dxfId="78" priority="169" operator="equal">
      <formula>"/"</formula>
    </cfRule>
  </conditionalFormatting>
  <conditionalFormatting sqref="P20:R24 P72:R72">
    <cfRule type="cellIs" dxfId="77" priority="160" operator="equal">
      <formula>"/"</formula>
    </cfRule>
  </conditionalFormatting>
  <conditionalFormatting sqref="P33:R36">
    <cfRule type="cellIs" dxfId="76" priority="155" operator="equal">
      <formula>"/"</formula>
    </cfRule>
  </conditionalFormatting>
  <conditionalFormatting sqref="P45:R48">
    <cfRule type="cellIs" dxfId="75" priority="154" operator="equal">
      <formula>"/"</formula>
    </cfRule>
  </conditionalFormatting>
  <conditionalFormatting sqref="P56:R59">
    <cfRule type="cellIs" dxfId="74" priority="153" operator="equal">
      <formula>"/"</formula>
    </cfRule>
  </conditionalFormatting>
  <conditionalFormatting sqref="P63:R66">
    <cfRule type="cellIs" dxfId="73" priority="152" operator="equal">
      <formula>"/"</formula>
    </cfRule>
  </conditionalFormatting>
  <conditionalFormatting sqref="O15 O73 O88 O78:O79">
    <cfRule type="cellIs" dxfId="72" priority="137" operator="equal">
      <formula>"/"</formula>
    </cfRule>
  </conditionalFormatting>
  <conditionalFormatting sqref="O72 O20:O31">
    <cfRule type="cellIs" dxfId="71" priority="136" operator="equal">
      <formula>"/"</formula>
    </cfRule>
  </conditionalFormatting>
  <conditionalFormatting sqref="O33:O35">
    <cfRule type="cellIs" dxfId="70" priority="135" operator="equal">
      <formula>"/"</formula>
    </cfRule>
  </conditionalFormatting>
  <conditionalFormatting sqref="O45:O47">
    <cfRule type="cellIs" dxfId="69" priority="134" operator="equal">
      <formula>"/"</formula>
    </cfRule>
  </conditionalFormatting>
  <conditionalFormatting sqref="O56">
    <cfRule type="cellIs" dxfId="68" priority="133" operator="equal">
      <formula>"/"</formula>
    </cfRule>
  </conditionalFormatting>
  <conditionalFormatting sqref="O57:O58">
    <cfRule type="cellIs" dxfId="67" priority="130" operator="equal">
      <formula>"/"</formula>
    </cfRule>
  </conditionalFormatting>
  <conditionalFormatting sqref="O63:O65">
    <cfRule type="cellIs" dxfId="66" priority="129" operator="equal">
      <formula>"/"</formula>
    </cfRule>
  </conditionalFormatting>
  <conditionalFormatting sqref="O80:O82">
    <cfRule type="cellIs" dxfId="65" priority="122" operator="equal">
      <formula>"/"</formula>
    </cfRule>
  </conditionalFormatting>
  <conditionalFormatting sqref="P25:R25">
    <cfRule type="cellIs" dxfId="64" priority="110" operator="equal">
      <formula>"/"</formula>
    </cfRule>
  </conditionalFormatting>
  <conditionalFormatting sqref="P39:R39">
    <cfRule type="cellIs" dxfId="63" priority="94" operator="equal">
      <formula>"/"</formula>
    </cfRule>
  </conditionalFormatting>
  <conditionalFormatting sqref="P26:R26">
    <cfRule type="cellIs" dxfId="62" priority="108" operator="equal">
      <formula>"/"</formula>
    </cfRule>
  </conditionalFormatting>
  <conditionalFormatting sqref="P40:R40">
    <cfRule type="cellIs" dxfId="61" priority="92" operator="equal">
      <formula>"/"</formula>
    </cfRule>
  </conditionalFormatting>
  <conditionalFormatting sqref="P27:R27">
    <cfRule type="cellIs" dxfId="60" priority="106" operator="equal">
      <formula>"/"</formula>
    </cfRule>
  </conditionalFormatting>
  <conditionalFormatting sqref="P41:R41">
    <cfRule type="cellIs" dxfId="59" priority="90" operator="equal">
      <formula>"/"</formula>
    </cfRule>
  </conditionalFormatting>
  <conditionalFormatting sqref="P28:R28">
    <cfRule type="cellIs" dxfId="58" priority="104" operator="equal">
      <formula>"/"</formula>
    </cfRule>
  </conditionalFormatting>
  <conditionalFormatting sqref="P42:R42">
    <cfRule type="cellIs" dxfId="57" priority="88" operator="equal">
      <formula>"/"</formula>
    </cfRule>
  </conditionalFormatting>
  <conditionalFormatting sqref="P29:R29">
    <cfRule type="cellIs" dxfId="56" priority="102" operator="equal">
      <formula>"/"</formula>
    </cfRule>
  </conditionalFormatting>
  <conditionalFormatting sqref="P49:R49">
    <cfRule type="cellIs" dxfId="55" priority="86" operator="equal">
      <formula>"/"</formula>
    </cfRule>
  </conditionalFormatting>
  <conditionalFormatting sqref="P30:R30">
    <cfRule type="cellIs" dxfId="54" priority="100" operator="equal">
      <formula>"/"</formula>
    </cfRule>
  </conditionalFormatting>
  <conditionalFormatting sqref="P50:R50">
    <cfRule type="cellIs" dxfId="53" priority="84" operator="equal">
      <formula>"/"</formula>
    </cfRule>
  </conditionalFormatting>
  <conditionalFormatting sqref="P37:R37">
    <cfRule type="cellIs" dxfId="52" priority="98" operator="equal">
      <formula>"/"</formula>
    </cfRule>
  </conditionalFormatting>
  <conditionalFormatting sqref="P38:R38">
    <cfRule type="cellIs" dxfId="51" priority="96" operator="equal">
      <formula>"/"</formula>
    </cfRule>
  </conditionalFormatting>
  <conditionalFormatting sqref="P51:R51">
    <cfRule type="cellIs" dxfId="50" priority="82" operator="equal">
      <formula>"/"</formula>
    </cfRule>
  </conditionalFormatting>
  <conditionalFormatting sqref="P52:R52">
    <cfRule type="cellIs" dxfId="49" priority="80" operator="equal">
      <formula>"/"</formula>
    </cfRule>
  </conditionalFormatting>
  <conditionalFormatting sqref="P53:R53">
    <cfRule type="cellIs" dxfId="48" priority="78" operator="equal">
      <formula>"/"</formula>
    </cfRule>
  </conditionalFormatting>
  <conditionalFormatting sqref="P60:R60">
    <cfRule type="cellIs" dxfId="47" priority="76" operator="equal">
      <formula>"/"</formula>
    </cfRule>
  </conditionalFormatting>
  <conditionalFormatting sqref="P67:R67">
    <cfRule type="cellIs" dxfId="46" priority="74" operator="equal">
      <formula>"/"</formula>
    </cfRule>
  </conditionalFormatting>
  <conditionalFormatting sqref="P68:R68">
    <cfRule type="cellIs" dxfId="45" priority="72" operator="equal">
      <formula>"/"</formula>
    </cfRule>
  </conditionalFormatting>
  <conditionalFormatting sqref="P83:R83">
    <cfRule type="cellIs" dxfId="44" priority="68" operator="equal">
      <formula>"/"</formula>
    </cfRule>
  </conditionalFormatting>
  <conditionalFormatting sqref="P69:R69">
    <cfRule type="cellIs" dxfId="43" priority="70" operator="equal">
      <formula>"/"</formula>
    </cfRule>
  </conditionalFormatting>
  <conditionalFormatting sqref="P84:R84">
    <cfRule type="cellIs" dxfId="42" priority="66" operator="equal">
      <formula>"/"</formula>
    </cfRule>
  </conditionalFormatting>
  <conditionalFormatting sqref="P85:R85">
    <cfRule type="cellIs" dxfId="41" priority="64" operator="equal">
      <formula>"/"</formula>
    </cfRule>
  </conditionalFormatting>
  <conditionalFormatting sqref="P86:R86">
    <cfRule type="cellIs" dxfId="40" priority="60" operator="equal">
      <formula>"/"</formula>
    </cfRule>
  </conditionalFormatting>
  <conditionalFormatting sqref="O36">
    <cfRule type="cellIs" dxfId="39" priority="48" operator="equal">
      <formula>"/"</formula>
    </cfRule>
  </conditionalFormatting>
  <conditionalFormatting sqref="O37">
    <cfRule type="cellIs" dxfId="38" priority="47" operator="equal">
      <formula>"/"</formula>
    </cfRule>
  </conditionalFormatting>
  <conditionalFormatting sqref="O38">
    <cfRule type="cellIs" dxfId="37" priority="46" operator="equal">
      <formula>"/"</formula>
    </cfRule>
  </conditionalFormatting>
  <conditionalFormatting sqref="O39">
    <cfRule type="cellIs" dxfId="36" priority="45" operator="equal">
      <formula>"/"</formula>
    </cfRule>
  </conditionalFormatting>
  <conditionalFormatting sqref="O40">
    <cfRule type="cellIs" dxfId="35" priority="44" operator="equal">
      <formula>"/"</formula>
    </cfRule>
  </conditionalFormatting>
  <conditionalFormatting sqref="O41">
    <cfRule type="cellIs" dxfId="34" priority="43" operator="equal">
      <formula>"/"</formula>
    </cfRule>
  </conditionalFormatting>
  <conditionalFormatting sqref="O42">
    <cfRule type="cellIs" dxfId="33" priority="42" operator="equal">
      <formula>"/"</formula>
    </cfRule>
  </conditionalFormatting>
  <conditionalFormatting sqref="O43">
    <cfRule type="cellIs" dxfId="32" priority="41" operator="equal">
      <formula>"/"</formula>
    </cfRule>
  </conditionalFormatting>
  <conditionalFormatting sqref="O48">
    <cfRule type="cellIs" dxfId="31" priority="40" operator="equal">
      <formula>"/"</formula>
    </cfRule>
  </conditionalFormatting>
  <conditionalFormatting sqref="O49">
    <cfRule type="cellIs" dxfId="30" priority="39" operator="equal">
      <formula>"/"</formula>
    </cfRule>
  </conditionalFormatting>
  <conditionalFormatting sqref="O50">
    <cfRule type="cellIs" dxfId="29" priority="38" operator="equal">
      <formula>"/"</formula>
    </cfRule>
  </conditionalFormatting>
  <conditionalFormatting sqref="O51">
    <cfRule type="cellIs" dxfId="28" priority="37" operator="equal">
      <formula>"/"</formula>
    </cfRule>
  </conditionalFormatting>
  <conditionalFormatting sqref="O52">
    <cfRule type="cellIs" dxfId="27" priority="36" operator="equal">
      <formula>"/"</formula>
    </cfRule>
  </conditionalFormatting>
  <conditionalFormatting sqref="O53">
    <cfRule type="cellIs" dxfId="26" priority="35" operator="equal">
      <formula>"/"</formula>
    </cfRule>
  </conditionalFormatting>
  <conditionalFormatting sqref="O54">
    <cfRule type="cellIs" dxfId="25" priority="34" operator="equal">
      <formula>"/"</formula>
    </cfRule>
  </conditionalFormatting>
  <conditionalFormatting sqref="O59">
    <cfRule type="cellIs" dxfId="24" priority="33" operator="equal">
      <formula>"/"</formula>
    </cfRule>
  </conditionalFormatting>
  <conditionalFormatting sqref="O60">
    <cfRule type="cellIs" dxfId="23" priority="32" operator="equal">
      <formula>"/"</formula>
    </cfRule>
  </conditionalFormatting>
  <conditionalFormatting sqref="O61">
    <cfRule type="cellIs" dxfId="22" priority="31" operator="equal">
      <formula>"/"</formula>
    </cfRule>
  </conditionalFormatting>
  <conditionalFormatting sqref="O66">
    <cfRule type="cellIs" dxfId="21" priority="30" operator="equal">
      <formula>"/"</formula>
    </cfRule>
  </conditionalFormatting>
  <conditionalFormatting sqref="O67">
    <cfRule type="cellIs" dxfId="20" priority="29" operator="equal">
      <formula>"/"</formula>
    </cfRule>
  </conditionalFormatting>
  <conditionalFormatting sqref="O68">
    <cfRule type="cellIs" dxfId="19" priority="28" operator="equal">
      <formula>"/"</formula>
    </cfRule>
  </conditionalFormatting>
  <conditionalFormatting sqref="O69">
    <cfRule type="cellIs" dxfId="18" priority="27" operator="equal">
      <formula>"/"</formula>
    </cfRule>
  </conditionalFormatting>
  <conditionalFormatting sqref="O70">
    <cfRule type="cellIs" dxfId="17" priority="26" operator="equal">
      <formula>"/"</formula>
    </cfRule>
  </conditionalFormatting>
  <conditionalFormatting sqref="O83">
    <cfRule type="cellIs" dxfId="16" priority="25" operator="equal">
      <formula>"/"</formula>
    </cfRule>
  </conditionalFormatting>
  <conditionalFormatting sqref="O84">
    <cfRule type="cellIs" dxfId="15" priority="24" operator="equal">
      <formula>"/"</formula>
    </cfRule>
  </conditionalFormatting>
  <conditionalFormatting sqref="O85">
    <cfRule type="cellIs" dxfId="14" priority="23" operator="equal">
      <formula>"/"</formula>
    </cfRule>
  </conditionalFormatting>
  <conditionalFormatting sqref="O86">
    <cfRule type="cellIs" dxfId="13" priority="22" operator="equal">
      <formula>"/"</formula>
    </cfRule>
  </conditionalFormatting>
  <conditionalFormatting sqref="P18:Q19">
    <cfRule type="cellIs" dxfId="12" priority="13" operator="equal">
      <formula>"/"</formula>
    </cfRule>
  </conditionalFormatting>
  <conditionalFormatting sqref="R18:R19">
    <cfRule type="cellIs" dxfId="11" priority="12" operator="equal">
      <formula>"/"</formula>
    </cfRule>
  </conditionalFormatting>
  <conditionalFormatting sqref="O18:O19">
    <cfRule type="cellIs" dxfId="10" priority="11" operator="equal">
      <formula>"/"</formula>
    </cfRule>
  </conditionalFormatting>
  <conditionalFormatting sqref="R16">
    <cfRule type="cellIs" dxfId="9" priority="7" operator="equal">
      <formula>"/"</formula>
    </cfRule>
  </conditionalFormatting>
  <conditionalFormatting sqref="R17">
    <cfRule type="cellIs" dxfId="8" priority="9" operator="equal">
      <formula>"/"</formula>
    </cfRule>
  </conditionalFormatting>
  <conditionalFormatting sqref="O17:Q17">
    <cfRule type="cellIs" dxfId="7" priority="10" operator="equal">
      <formula>"/"</formula>
    </cfRule>
  </conditionalFormatting>
  <conditionalFormatting sqref="O16:Q16">
    <cfRule type="cellIs" dxfId="6" priority="8" operator="equal">
      <formula>"/"</formula>
    </cfRule>
  </conditionalFormatting>
  <conditionalFormatting sqref="P76:R77">
    <cfRule type="cellIs" dxfId="5" priority="6" operator="equal">
      <formula>"/"</formula>
    </cfRule>
  </conditionalFormatting>
  <conditionalFormatting sqref="O76:O77">
    <cfRule type="cellIs" dxfId="4" priority="5" operator="equal">
      <formula>"/"</formula>
    </cfRule>
  </conditionalFormatting>
  <conditionalFormatting sqref="R75">
    <cfRule type="cellIs" dxfId="3" priority="3" operator="equal">
      <formula>"/"</formula>
    </cfRule>
  </conditionalFormatting>
  <conditionalFormatting sqref="O75:Q75">
    <cfRule type="cellIs" dxfId="2" priority="4" operator="equal">
      <formula>"/"</formula>
    </cfRule>
  </conditionalFormatting>
  <conditionalFormatting sqref="R74">
    <cfRule type="cellIs" dxfId="1" priority="1" operator="equal">
      <formula>"/"</formula>
    </cfRule>
  </conditionalFormatting>
  <conditionalFormatting sqref="O74:Q74">
    <cfRule type="cellIs" dxfId="0" priority="2" operator="equal">
      <formula>"/"</formula>
    </cfRule>
  </conditionalFormatting>
  <printOptions horizontalCentered="1"/>
  <pageMargins left="0.25" right="0.25" top="0.75" bottom="0.75" header="0.3" footer="0.3"/>
  <pageSetup paperSize="9" scale="41" fitToHeight="0" orientation="landscape" r:id="rId4"/>
  <headerFooter>
    <oddFooter xml:space="preserve">&amp;L&amp;D - &amp;T&amp;CMaquette de formation - &amp;A&amp;RPage &amp;P/&amp;N
</oddFooter>
  </headerFooter>
  <colBreaks count="1" manualBreakCount="1">
    <brk id="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0B255AD7779F41AD9726310F583102" ma:contentTypeVersion="13" ma:contentTypeDescription="Crée un document." ma:contentTypeScope="" ma:versionID="29fd045abaee630781adc68c9bf055a2">
  <xsd:schema xmlns:xsd="http://www.w3.org/2001/XMLSchema" xmlns:xs="http://www.w3.org/2001/XMLSchema" xmlns:p="http://schemas.microsoft.com/office/2006/metadata/properties" xmlns:ns2="e3eb238c-98bf-46c4-9b9f-75134cb636e7" xmlns:ns3="00a08826-0f36-4128-b254-9f192982ab9f" targetNamespace="http://schemas.microsoft.com/office/2006/metadata/properties" ma:root="true" ma:fieldsID="14410cd676e25ae3955813eca1e3de8e" ns2:_="" ns3:_="">
    <xsd:import namespace="e3eb238c-98bf-46c4-9b9f-75134cb636e7"/>
    <xsd:import namespace="00a08826-0f36-4128-b254-9f192982ab9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b238c-98bf-46c4-9b9f-75134cb636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3ea49d64-a85b-4bdb-83f5-972de01d382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a08826-0f36-4128-b254-9f192982ab9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6a85e00e-7aac-4f3d-8ee3-2ae1265df65a}" ma:internalName="TaxCatchAll" ma:showField="CatchAllData" ma:web="00a08826-0f36-4128-b254-9f192982ab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eb238c-98bf-46c4-9b9f-75134cb636e7">
      <Terms xmlns="http://schemas.microsoft.com/office/infopath/2007/PartnerControls"/>
    </lcf76f155ced4ddcb4097134ff3c332f>
    <TaxCatchAll xmlns="00a08826-0f36-4128-b254-9f192982ab9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4AACA9-40E8-4A68-95C7-33EC5C68A4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eb238c-98bf-46c4-9b9f-75134cb636e7"/>
    <ds:schemaRef ds:uri="00a08826-0f36-4128-b254-9f192982ab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00B47D-3AE7-44A6-A8B4-5BED954A8530}">
  <ds:schemaRefs>
    <ds:schemaRef ds:uri="http://purl.org/dc/terms/"/>
    <ds:schemaRef ds:uri="00a08826-0f36-4128-b254-9f192982ab9f"/>
    <ds:schemaRef ds:uri="http://schemas.microsoft.com/office/2006/documentManagement/types"/>
    <ds:schemaRef ds:uri="http://schemas.microsoft.com/office/infopath/2007/PartnerControls"/>
    <ds:schemaRef ds:uri="e3eb238c-98bf-46c4-9b9f-75134cb636e7"/>
    <ds:schemaRef ds:uri="http://purl.org/dc/elements/1.1/"/>
    <ds:schemaRef ds:uri="http://purl.org/dc/dcmitype/"/>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0F58221-7D39-4319-9430-B4C297A666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9</vt:i4>
      </vt:variant>
    </vt:vector>
  </HeadingPairs>
  <TitlesOfParts>
    <vt:vector size="11" baseType="lpstr">
      <vt:lpstr>Synthèse modification</vt:lpstr>
      <vt:lpstr>5EFP01 - 2023</vt:lpstr>
      <vt:lpstr>'5EFP01 - 2023'!Impression_des_titres</vt:lpstr>
      <vt:lpstr>UE_11</vt:lpstr>
      <vt:lpstr>UE_12</vt:lpstr>
      <vt:lpstr>UE_13</vt:lpstr>
      <vt:lpstr>UE_14</vt:lpstr>
      <vt:lpstr>UE_15</vt:lpstr>
      <vt:lpstr>UE_21</vt:lpstr>
      <vt:lpstr>'5EFP01 - 2023'!Zone_d_impression</vt:lpstr>
      <vt:lpstr>'Synthèse modification'!Zone_d_impression</vt:lpstr>
    </vt:vector>
  </TitlesOfParts>
  <Company>Université lumière Lyon 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Tirandaz</dc:creator>
  <cp:lastModifiedBy>Pauline Teixeira</cp:lastModifiedBy>
  <cp:lastPrinted>2022-05-11T08:34:39Z</cp:lastPrinted>
  <dcterms:created xsi:type="dcterms:W3CDTF">2009-03-17T09:52:56Z</dcterms:created>
  <dcterms:modified xsi:type="dcterms:W3CDTF">2023-11-09T09:18:59Z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0x0101001E0B255AD7779F41AD9726310F583102</vt:lpwstr>
  </property>
  <property fmtid="{D5CDD505-2E9C-101B-9397-08002B2CF9AE}" pid="3" name="MediaServiceImageTags">
    <vt:lpwstr/>
  </property>
</Properties>
</file>