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1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lhidani\Desktop\Département SDL mofif 2024\"/>
    </mc:Choice>
  </mc:AlternateContent>
  <workbookProtection lockRevision="1"/>
  <bookViews>
    <workbookView xWindow="885" yWindow="495" windowWidth="27915" windowHeight="16245" tabRatio="815" activeTab="1"/>
  </bookViews>
  <sheets>
    <sheet name="Synthèse modification" sheetId="1" r:id="rId1"/>
    <sheet name="5DCF01 - 2023" sheetId="2" r:id="rId2"/>
  </sheets>
  <definedNames>
    <definedName name="_xlnm._FilterDatabase" localSheetId="1" hidden="1">'5DCF01 - 2023'!$D$13:$M$13</definedName>
    <definedName name="_xlnm.Print_Titles" localSheetId="1">'5DCF01 - 2023'!$13:$14</definedName>
    <definedName name="UE_11">'5DCF01 - 2023'!$20:$29</definedName>
    <definedName name="UE_110">'5DCF01 - 2023'!#REF!</definedName>
    <definedName name="UE_12">'5DCF01 - 2023'!$30:$39</definedName>
    <definedName name="UE_13">'5DCF01 - 2023'!$40:$45</definedName>
    <definedName name="UE_14">'5DCF01 - 2023'!$46:$53</definedName>
    <definedName name="UE_15">'5DCF01 - 2023'!#REF!</definedName>
    <definedName name="UE_16">'5DCF01 - 2023'!#REF!</definedName>
    <definedName name="UE_17">'5DCF01 - 2023'!#REF!</definedName>
    <definedName name="UE_18">'5DCF01 - 2023'!#REF!</definedName>
    <definedName name="UE_19">'5DCF01 - 2023'!#REF!</definedName>
    <definedName name="UE_21">'5DCF01 - 2023'!$61:$67</definedName>
    <definedName name="UE_210">'5DCF01 - 2023'!#REF!</definedName>
    <definedName name="UE_22">'5DCF01 - 2023'!$68:$72</definedName>
    <definedName name="UE_23">'5DCF01 - 2023'!#REF!</definedName>
    <definedName name="UE_24">'5DCF01 - 2023'!#REF!</definedName>
    <definedName name="UE_25">'5DCF01 - 2023'!#REF!</definedName>
    <definedName name="UE_26">'5DCF01 - 2023'!#REF!</definedName>
    <definedName name="UE_27">'5DCF01 - 2023'!#REF!</definedName>
    <definedName name="UE_28">'5DCF01 - 2023'!#REF!</definedName>
    <definedName name="UE_29">'5DCF01 - 2023'!#REF!</definedName>
    <definedName name="Z_1FEEE6D1_61C9_4CF9_88D1_C9211012BCC3_.wvu.Cols" localSheetId="1" hidden="1">'5DCF01 - 2023'!$Z:$AD</definedName>
    <definedName name="Z_1FEEE6D1_61C9_4CF9_88D1_C9211012BCC3_.wvu.Cols" localSheetId="0" hidden="1">'Synthèse modification'!$Y:$Z</definedName>
    <definedName name="Z_1FEEE6D1_61C9_4CF9_88D1_C9211012BCC3_.wvu.FilterData" localSheetId="1" hidden="1">'5DCF01 - 2023'!$D$13:$M$13</definedName>
    <definedName name="Z_1FEEE6D1_61C9_4CF9_88D1_C9211012BCC3_.wvu.PrintArea" localSheetId="1" hidden="1">'5DCF01 - 2023'!$A$1:$U$73</definedName>
    <definedName name="Z_1FEEE6D1_61C9_4CF9_88D1_C9211012BCC3_.wvu.PrintArea" localSheetId="0" hidden="1">'Synthèse modification'!$A$1:$C$145</definedName>
    <definedName name="Z_1FEEE6D1_61C9_4CF9_88D1_C9211012BCC3_.wvu.PrintTitles" localSheetId="1" hidden="1">'5DCF01 - 2023'!$13:$14</definedName>
    <definedName name="Z_28E5E31A_CA56_1B4B_8725_5CB7EA115E3D_.wvu.Cols" localSheetId="1" hidden="1">'5DCF01 - 2023'!$Z:$AD</definedName>
    <definedName name="Z_28E5E31A_CA56_1B4B_8725_5CB7EA115E3D_.wvu.Cols" localSheetId="0" hidden="1">'Synthèse modification'!$Y:$Z</definedName>
    <definedName name="Z_28E5E31A_CA56_1B4B_8725_5CB7EA115E3D_.wvu.FilterData" localSheetId="1" hidden="1">'5DCF01 - 2023'!$D$13:$M$13</definedName>
    <definedName name="Z_28E5E31A_CA56_1B4B_8725_5CB7EA115E3D_.wvu.PrintArea" localSheetId="1" hidden="1">'5DCF01 - 2023'!$A$1:$U$73</definedName>
    <definedName name="Z_28E5E31A_CA56_1B4B_8725_5CB7EA115E3D_.wvu.PrintArea" localSheetId="0" hidden="1">'Synthèse modification'!$A$1:$C$145</definedName>
    <definedName name="Z_28E5E31A_CA56_1B4B_8725_5CB7EA115E3D_.wvu.PrintTitles" localSheetId="1" hidden="1">'5DCF01 - 2023'!$13:$14</definedName>
    <definedName name="Z_550365A5_8B7F_4B40_9DBB_EAF18CFC0C9D_.wvu.Cols" localSheetId="1" hidden="1">'5DCF01 - 2023'!$Z:$AD</definedName>
    <definedName name="Z_550365A5_8B7F_4B40_9DBB_EAF18CFC0C9D_.wvu.Cols" localSheetId="0" hidden="1">'Synthèse modification'!$Y:$Z</definedName>
    <definedName name="Z_550365A5_8B7F_4B40_9DBB_EAF18CFC0C9D_.wvu.FilterData" localSheetId="1" hidden="1">'5DCF01 - 2023'!$D$13:$M$13</definedName>
    <definedName name="Z_550365A5_8B7F_4B40_9DBB_EAF18CFC0C9D_.wvu.PrintArea" localSheetId="1" hidden="1">'5DCF01 - 2023'!$A$1:$U$73</definedName>
    <definedName name="Z_550365A5_8B7F_4B40_9DBB_EAF18CFC0C9D_.wvu.PrintArea" localSheetId="0" hidden="1">'Synthèse modification'!$A$1:$C$145</definedName>
    <definedName name="Z_550365A5_8B7F_4B40_9DBB_EAF18CFC0C9D_.wvu.PrintTitles" localSheetId="1" hidden="1">'5DCF01 - 2023'!$13:$14</definedName>
    <definedName name="Z_CC4B1753_D100_44DE_B255_C3DE0106E1DA_.wvu.Cols" localSheetId="1" hidden="1">'5DCF01 - 2023'!$Z:$AD</definedName>
    <definedName name="Z_CC4B1753_D100_44DE_B255_C3DE0106E1DA_.wvu.Cols" localSheetId="0" hidden="1">'Synthèse modification'!$Y:$Z</definedName>
    <definedName name="Z_CC4B1753_D100_44DE_B255_C3DE0106E1DA_.wvu.FilterData" localSheetId="1" hidden="1">'5DCF01 - 2023'!$D$13:$M$13</definedName>
    <definedName name="Z_CC4B1753_D100_44DE_B255_C3DE0106E1DA_.wvu.PrintArea" localSheetId="1" hidden="1">'5DCF01 - 2023'!$A$1:$U$73</definedName>
    <definedName name="Z_CC4B1753_D100_44DE_B255_C3DE0106E1DA_.wvu.PrintArea" localSheetId="0" hidden="1">'Synthèse modification'!$A$1:$C$145</definedName>
    <definedName name="Z_CC4B1753_D100_44DE_B255_C3DE0106E1DA_.wvu.PrintTitles" localSheetId="1" hidden="1">'5DCF01 - 2023'!$13:$14</definedName>
    <definedName name="_xlnm.Print_Area" localSheetId="1">'5DCF01 - 2023'!$A$1:$U$73</definedName>
    <definedName name="_xlnm.Print_Area" localSheetId="0">'Synthèse modification'!$A$1:$C$145</definedName>
  </definedNames>
  <calcPr calcId="162913"/>
  <customWorkbookViews>
    <customWorkbookView name="Laurence Hidani - Affichage personnalisé" guid="{1FEEE6D1-61C9-4CF9-88D1-C9211012BCC3}" mergeInterval="0" personalView="1" maximized="1" xWindow="-8" yWindow="-8" windowWidth="1936" windowHeight="1056" tabRatio="815" activeSheetId="2"/>
    <customWorkbookView name="Florence Cellier - Affichage personnalisé" guid="{550365A5-8B7F-4B40-9DBB-EAF18CFC0C9D}" mergeInterval="0" personalView="1" maximized="1" xWindow="-8" yWindow="-8" windowWidth="1936" windowHeight="1056" tabRatio="815" activeSheetId="2"/>
    <customWorkbookView name="Microsoft Office User - Affichage personnalisé" guid="{28E5E31A-CA56-1B4B-8725-5CB7EA115E3D}" mergeInterval="0" personalView="1" xWindow="44" yWindow="25" windowWidth="1396" windowHeight="812" tabRatio="815" activeSheetId="1"/>
    <customWorkbookView name="Reza Hadjikhani - Affichage personnalisé" guid="{CC4B1753-D100-44DE-B255-C3DE0106E1DA}" mergeInterval="0" personalView="1" maximized="1" xWindow="-8" yWindow="-8" windowWidth="1936" windowHeight="1035" tabRatio="815" activeSheetId="2"/>
  </customWorkbookViews>
</workbook>
</file>

<file path=xl/calcChain.xml><?xml version="1.0" encoding="utf-8"?>
<calcChain xmlns="http://schemas.openxmlformats.org/spreadsheetml/2006/main">
  <c r="Q51" i="2" l="1"/>
  <c r="Q37" i="2"/>
  <c r="Q36" i="2"/>
  <c r="Q35" i="2"/>
  <c r="Q34" i="2"/>
  <c r="Q27" i="2"/>
  <c r="Q26" i="2"/>
  <c r="Q25" i="2"/>
  <c r="Q24" i="2"/>
  <c r="Q71" i="2" l="1"/>
  <c r="Q52" i="2"/>
  <c r="Q50" i="2"/>
  <c r="Q44" i="2"/>
  <c r="Q43" i="2"/>
  <c r="Q38" i="2"/>
  <c r="Q33" i="2"/>
  <c r="Q28" i="2" l="1"/>
  <c r="Q23" i="2"/>
  <c r="Q65" i="2" l="1"/>
  <c r="Q66" i="2"/>
</calcChain>
</file>

<file path=xl/sharedStrings.xml><?xml version="1.0" encoding="utf-8"?>
<sst xmlns="http://schemas.openxmlformats.org/spreadsheetml/2006/main" count="385" uniqueCount="237">
  <si>
    <t>UE</t>
  </si>
  <si>
    <t>CHOI</t>
  </si>
  <si>
    <t>CODE DIPLÔME</t>
  </si>
  <si>
    <t>VDI</t>
  </si>
  <si>
    <t>CODE ETAPE</t>
  </si>
  <si>
    <t>VET</t>
  </si>
  <si>
    <t>VOTE CFVU</t>
  </si>
  <si>
    <t>MODIF</t>
  </si>
  <si>
    <t>CODE APOGEE</t>
  </si>
  <si>
    <t>LIBELLE</t>
  </si>
  <si>
    <t>H A DIST.</t>
  </si>
  <si>
    <t>H PRESENTIEL</t>
  </si>
  <si>
    <t>CODE LISTE</t>
  </si>
  <si>
    <t>ETAT MUT°</t>
  </si>
  <si>
    <t>CODE TERRITOIRE</t>
  </si>
  <si>
    <t>COEFF</t>
  </si>
  <si>
    <t>CODE PORTEUR</t>
  </si>
  <si>
    <t>ETAPE DU PORTEUR</t>
  </si>
  <si>
    <t>CONVENTION</t>
  </si>
  <si>
    <t>ECTS</t>
  </si>
  <si>
    <t>NATURE</t>
  </si>
  <si>
    <t>PROPRIETE</t>
  </si>
  <si>
    <t>Commentaires Correspondant APOGEE</t>
  </si>
  <si>
    <t>CODE COLLECTION</t>
  </si>
  <si>
    <t>REU</t>
  </si>
  <si>
    <t>STAGE VOLONTAIRE</t>
  </si>
  <si>
    <t>SEMESTRE REBOND</t>
  </si>
  <si>
    <t>CLEFS</t>
  </si>
  <si>
    <t>SPORT</t>
  </si>
  <si>
    <t>Compétence</t>
  </si>
  <si>
    <t>Bloc de connaissance et de compétence</t>
  </si>
  <si>
    <t>LISTE ETAPE</t>
  </si>
  <si>
    <t xml:space="preserve"> CNU</t>
  </si>
  <si>
    <t>Fin</t>
  </si>
  <si>
    <t>ENS</t>
  </si>
  <si>
    <t>SEM</t>
  </si>
  <si>
    <t>PARCOURS</t>
  </si>
  <si>
    <t>dip</t>
  </si>
  <si>
    <t>etp</t>
  </si>
  <si>
    <t>lst</t>
  </si>
  <si>
    <t>Ref</t>
  </si>
  <si>
    <t>MAS</t>
  </si>
  <si>
    <t>S3</t>
  </si>
  <si>
    <t>S4</t>
  </si>
  <si>
    <t>DIPLÔME</t>
  </si>
  <si>
    <t>AUTRES DISPOSITIFS</t>
  </si>
  <si>
    <t>CONTRAT 2022/2026</t>
  </si>
  <si>
    <t>MOX</t>
  </si>
  <si>
    <t>MOB</t>
  </si>
  <si>
    <t>5DCF01</t>
  </si>
  <si>
    <t>MASTER SCIENCES DU LANGAGE /  LANGUES, LANGAGES ET ENJEUX SOCIETAUX</t>
  </si>
  <si>
    <t>MNDC501</t>
  </si>
  <si>
    <t>M5DCF011</t>
  </si>
  <si>
    <t>DCA</t>
  </si>
  <si>
    <t>M2</t>
  </si>
  <si>
    <t>M3DCAXA1</t>
  </si>
  <si>
    <t>53DCAXA1</t>
  </si>
  <si>
    <t>PER</t>
  </si>
  <si>
    <t>M3KSEMOB</t>
  </si>
  <si>
    <t>53KSEMOB</t>
  </si>
  <si>
    <t>SEMESTRE 3 MOBILITE</t>
  </si>
  <si>
    <t>M3DCASA1</t>
  </si>
  <si>
    <t>53DCASA1</t>
  </si>
  <si>
    <t>SEMESTRE 3</t>
  </si>
  <si>
    <t>53DCAUA1</t>
  </si>
  <si>
    <t>M3DCAUA1</t>
  </si>
  <si>
    <t>Porteur</t>
  </si>
  <si>
    <t>53DCAA01</t>
  </si>
  <si>
    <t>Obligatoire</t>
  </si>
  <si>
    <t>CM</t>
  </si>
  <si>
    <t>Phonologie générale 2 (en anglais de la discipline)</t>
  </si>
  <si>
    <t>cours en anglais</t>
  </si>
  <si>
    <t>Capacité à analyser le fonctionnement phonologique des langues du monde (et en discuter en anglais) (structures sonores).</t>
  </si>
  <si>
    <t>LINGUISTIQUE GENERALE : langues du monde 2</t>
  </si>
  <si>
    <t>53DCAA02</t>
  </si>
  <si>
    <t>PROJSUIV</t>
  </si>
  <si>
    <t>Projet en autonomie associé au TD qui précède. Hors dotation = PROJSUI ? Cours intégralement dispensé en ANGLAIS de la discipline (éventuellement en alternance avec le CM de Syntaxe, une année sur deux).</t>
  </si>
  <si>
    <t>53DCAA03</t>
  </si>
  <si>
    <t>Syntaxe générale 2</t>
  </si>
  <si>
    <t>Capacité à analyser le fonctionnement syntaxique des langues du monde (structures morphosyntaxiques).</t>
  </si>
  <si>
    <t>53DCAA04</t>
  </si>
  <si>
    <t>Projet en autonomie Syntaxe générale 2</t>
  </si>
  <si>
    <t xml:space="preserve">Projet en autonomie associé au CM qui précède. Hors dotation = PROJSUI ? </t>
  </si>
  <si>
    <t>53DCAA05</t>
  </si>
  <si>
    <t>Linguistique historique : langues et histoire</t>
  </si>
  <si>
    <t>Capacité à analyser le fonctionnement des langues du point de vue diachronique et évolutif (langues et histoire).</t>
  </si>
  <si>
    <t>53DCAA06</t>
  </si>
  <si>
    <t>53DCAUB1</t>
  </si>
  <si>
    <t>M3DCAUB1</t>
  </si>
  <si>
    <t>53DCAB01</t>
  </si>
  <si>
    <t>Sémiotique 2</t>
  </si>
  <si>
    <t>Capacité à analyser le fonctionnement des langages verbaux et non verbaux.</t>
  </si>
  <si>
    <t>SEMIOTIQUE, PRAGMATIQUE, INTERACTIONS &amp; SENS</t>
  </si>
  <si>
    <t>53DCAB02</t>
  </si>
  <si>
    <t>53DCAB03</t>
  </si>
  <si>
    <t>Sémantique du français 2</t>
  </si>
  <si>
    <t>Capacité à analyser le fonctionnement sémantique de la langue française.</t>
  </si>
  <si>
    <t>53DCAB04</t>
  </si>
  <si>
    <t>53DCAB05</t>
  </si>
  <si>
    <t>Langues en action et en interaction 2</t>
  </si>
  <si>
    <t>Capacité à analyser le fonctionnement pragmatique et interactionnel des langues.</t>
  </si>
  <si>
    <t>53DCAB06</t>
  </si>
  <si>
    <t>53DCAUC1</t>
  </si>
  <si>
    <t>M3DCAUC1</t>
  </si>
  <si>
    <t>53DCAC01</t>
  </si>
  <si>
    <t>TD</t>
  </si>
  <si>
    <t>Approches en SDL 3 : sémiotique</t>
  </si>
  <si>
    <t>Capacité à constituer et exploiter des corpus de données en vue de l'étude descriptive et typologique des langues du monde.</t>
  </si>
  <si>
    <t>METHODOLOGIE DISCIPLINAIRE 2</t>
  </si>
  <si>
    <t>53DCAC02</t>
  </si>
  <si>
    <t>Approches en SDL 4 : psycholinguistique</t>
  </si>
  <si>
    <t>Capacité à constituer et exploiter des corpus de données en vue de l'étude psycholinguistique du langage (acquisition, désintégration).</t>
  </si>
  <si>
    <t>53DCAUD1</t>
  </si>
  <si>
    <t>M3DCAUD1</t>
  </si>
  <si>
    <t>53DCAD01</t>
  </si>
  <si>
    <t>Option</t>
  </si>
  <si>
    <t>SPECIALISATIONS PARCOURS 2</t>
  </si>
  <si>
    <t>53DCAD02</t>
  </si>
  <si>
    <t>Prélever 7,5 heures sur Master MUSE (Info Com).</t>
  </si>
  <si>
    <t>Etudes visuelles</t>
  </si>
  <si>
    <t>Capacité à appliquer ses connaissances des SDL aux études visuelles.</t>
  </si>
  <si>
    <t>53DCAD03</t>
  </si>
  <si>
    <t>Langage et processus cognitifs</t>
  </si>
  <si>
    <t>Capacité à appliquer ses connaissances des SDL à l'étude de la dimension cognitive du langage.</t>
  </si>
  <si>
    <t>1 enseignement au choix parmi &gt;&gt;</t>
  </si>
  <si>
    <t>M4DCAXA1</t>
  </si>
  <si>
    <t>54DCAXA1</t>
  </si>
  <si>
    <t>M4KSEMOB</t>
  </si>
  <si>
    <t>54KSEMOB</t>
  </si>
  <si>
    <t>SEMESTRE 4 MOBILITE</t>
  </si>
  <si>
    <t>M4DCASA1</t>
  </si>
  <si>
    <t>54DCASA1</t>
  </si>
  <si>
    <t>SEMESTRE 4</t>
  </si>
  <si>
    <t>54DCAUA1</t>
  </si>
  <si>
    <t>M4DCAUA1</t>
  </si>
  <si>
    <t>54DCAA01</t>
  </si>
  <si>
    <t>MEMSUIV</t>
  </si>
  <si>
    <t>Mémoire de recherche</t>
  </si>
  <si>
    <t>N.B L'étudiant choisit le mémoire OU le rapport de stage. Nous souhaiterions utiliser le reliquat de 5,5 heures pour le suivi des mémoires et rapports de stage.</t>
  </si>
  <si>
    <t xml:space="preserve">Capacité à réaliser un travail de recherche en SDL et à en présenter les résultats dans un mémoire répondant aux normes et exigences académiques. </t>
  </si>
  <si>
    <t>RECHERCHE &amp; VALORISATION 2</t>
  </si>
  <si>
    <t>54DCAA02</t>
  </si>
  <si>
    <t>Rapport de stage</t>
  </si>
  <si>
    <t>Capacité à réaliser un rapport de stage developpant une problématique relevant des SDL selon des normes et exigences académiques.</t>
  </si>
  <si>
    <t>54DCAUB1</t>
  </si>
  <si>
    <t>M4DCAUB1</t>
  </si>
  <si>
    <t>54DCAB01</t>
  </si>
  <si>
    <t>STSUIV</t>
  </si>
  <si>
    <t>Stage</t>
  </si>
  <si>
    <t>Stage obligatoire de M2</t>
  </si>
  <si>
    <t>Capacité à réaliser un stage en milieu socio-professionnel ou associatif et à porter un regard de linguiste/sémioticien sur les réalités du terrain.</t>
  </si>
  <si>
    <t>RECHERCHE &amp; VALORISATION 3</t>
  </si>
  <si>
    <t>1 SEMESTRE 3 AU CHOIX &gt;&gt;</t>
  </si>
  <si>
    <t>2 enseignements au choix parmi &gt;&gt;</t>
  </si>
  <si>
    <t>1 SEMESTRE 4 AU CHOIX &gt;&gt;</t>
  </si>
  <si>
    <t>FONDAMENTAUX : SEMIOTIQUE, PRAGMATIQUE, INTERACTIONS &amp; SENS</t>
  </si>
  <si>
    <t>MASTER 2 SCIENCES DU LANGAGE /  LANGUES, LANGAGES ET ENJEUX SOCIETAUX</t>
  </si>
  <si>
    <t>FONDAMENTAUX LINGUISTIQUE GENERALE 2</t>
  </si>
  <si>
    <t>SUIV</t>
  </si>
  <si>
    <t>Projet en autonomie Phonologie générale 2 (non noté)</t>
  </si>
  <si>
    <t>Projet en autonomie Linguistique historique (non noté)</t>
  </si>
  <si>
    <t>Projet en autonomie en LA&amp;I 2 (non noté)</t>
  </si>
  <si>
    <t>Projet en autonomie Sémantique du français 2 (non noté)</t>
  </si>
  <si>
    <t>Projet en autonomie Sémiotique 2 (non noté)</t>
  </si>
  <si>
    <t>ASSP</t>
  </si>
  <si>
    <t>UFR d’anthropologie, sociologie et science politique (ASSP)</t>
  </si>
  <si>
    <t>FORMULAIRE DE DEMANDE DE CHANGEMENT DE MAQUETTE</t>
  </si>
  <si>
    <t>CIEF</t>
  </si>
  <si>
    <t>Centre international d’études françaises (CIEF)</t>
  </si>
  <si>
    <r>
      <t xml:space="preserve">Merci de compléter les informations demandées dans la partie "à compléter par la composante" avant de renseigner en bas du formulaire la demande détaillée de modification. A la dernière partie, veuillez saisir la modification demandée sur une ligne distincte par enseignement (UE, etc.) concerné. Ces modifications devront être également renseignées sur la maquette de la formation (la deuxième feuille de ce même fichier contenant la maquette) en étant </t>
    </r>
    <r>
      <rPr>
        <b/>
        <u/>
        <sz val="10"/>
        <color rgb="FFFF0000"/>
        <rFont val="Calibri"/>
        <family val="2"/>
        <scheme val="minor"/>
      </rPr>
      <t>surlignée en jaune</t>
    </r>
    <r>
      <rPr>
        <sz val="10"/>
        <color rgb="FF000000"/>
        <rFont val="Calibri"/>
        <family val="2"/>
        <scheme val="minor"/>
      </rPr>
      <t xml:space="preserve"> pour une meilleure visibilité. 
Après la validation de la direction et du conseil de la composante, nous vous prions de faire parvenir ce fichier à l'adresse ci-dessous avant la date limite de dépôt des demandes :
modification-maquette@listes.univ-lyon2.fr</t>
    </r>
  </si>
  <si>
    <t>DJVD</t>
  </si>
  <si>
    <t>Faculté de droit Julie-Victoire Daubié (DJVD)</t>
  </si>
  <si>
    <t>ESLA</t>
  </si>
  <si>
    <t>UFR de lettres, sciences du langage et arts (LESLA)</t>
  </si>
  <si>
    <t>Formation concernée :</t>
  </si>
  <si>
    <t>ICOM</t>
  </si>
  <si>
    <t>Institut de la communication (ICOM)</t>
  </si>
  <si>
    <t>Code diplôme</t>
  </si>
  <si>
    <t xml:space="preserve">Intitulé du diplôme concerné </t>
  </si>
  <si>
    <t>IETL</t>
  </si>
  <si>
    <t>Institut d’études du travail de Lyon (IETL)</t>
  </si>
  <si>
    <t>IFS</t>
  </si>
  <si>
    <t>Institut de la formation syndicale (IFS)</t>
  </si>
  <si>
    <t>Code Parcours</t>
  </si>
  <si>
    <t>Intitulé du parcours concerné</t>
  </si>
  <si>
    <t>IUT</t>
  </si>
  <si>
    <t>Institut universitaire de technologie (IUT Lumière)</t>
  </si>
  <si>
    <t>LANG</t>
  </si>
  <si>
    <t>UFR de langues (LANG)</t>
  </si>
  <si>
    <t>PYCHO</t>
  </si>
  <si>
    <t>Institut de psychologie (PSYCHO)</t>
  </si>
  <si>
    <t>SEG</t>
  </si>
  <si>
    <t>UFR de sciences économiques et de gestion (SEG)</t>
  </si>
  <si>
    <t xml:space="preserve">A compléter par la composante </t>
  </si>
  <si>
    <t>SPEF)</t>
  </si>
  <si>
    <t>Institut des sciences et des pratiques d’éducation et des formations (ISPEF)</t>
  </si>
  <si>
    <t xml:space="preserve">Demandeur.euse : </t>
  </si>
  <si>
    <t>SUAPS</t>
  </si>
  <si>
    <t>Service universitaire des activités physiques et sportives (SUAPS)</t>
  </si>
  <si>
    <t>Demandé par (NOM Prénom) :</t>
  </si>
  <si>
    <t>TT</t>
  </si>
  <si>
    <t>UFR temps et territoires (TT)</t>
  </si>
  <si>
    <t xml:space="preserve">Adresse mail : </t>
  </si>
  <si>
    <t>ZDISS</t>
  </si>
  <si>
    <t>DIRECTION SCIENCES ET SOCIÉTÉ (DISS)</t>
  </si>
  <si>
    <t>Date :</t>
  </si>
  <si>
    <t>ZDRED</t>
  </si>
  <si>
    <t>DIRECTION DE LA RECHERCHE ET DES ÉCOLES DOCTORALES (DRED)</t>
  </si>
  <si>
    <t>ZDRI</t>
  </si>
  <si>
    <t>DIRECTION DES RELATIONS INTERNATIONALES (DRI)</t>
  </si>
  <si>
    <t>Avis du conseil de la composante :</t>
  </si>
  <si>
    <t xml:space="preserve">Composante : </t>
  </si>
  <si>
    <t>Directeur.trice ou RAF :</t>
  </si>
  <si>
    <t>Avis :</t>
  </si>
  <si>
    <t xml:space="preserve">Date : </t>
  </si>
  <si>
    <t xml:space="preserve">Motif (si défavorable) : </t>
  </si>
  <si>
    <t>A compléter par la Direction de la Formation</t>
  </si>
  <si>
    <t>Avis technique Pôle APOGEE/SAMS :</t>
  </si>
  <si>
    <t>Avis technique Moyens Pédagogiques/SAMS :</t>
  </si>
  <si>
    <t>Avis du Service des Études :</t>
  </si>
  <si>
    <t>Avis de la CFVU :</t>
  </si>
  <si>
    <t>Description détaillée de la demande (une ligne par enseignement) :</t>
  </si>
  <si>
    <t>Code Apogée de l'enseignement</t>
  </si>
  <si>
    <t>Description du changement demandé</t>
  </si>
  <si>
    <t>Argumentaire</t>
  </si>
  <si>
    <t>MNDC501-301</t>
  </si>
  <si>
    <t>5DCF01-301</t>
  </si>
  <si>
    <t>Lolke Van Der Veen &amp; Nathalie Rossi-Gensane</t>
  </si>
  <si>
    <t>lolke.van-der-veen@univ-lyon2.fr ; Nathalie.Rossi-Gensane@univ-lyon2.fr</t>
  </si>
  <si>
    <t>25.09.2023</t>
  </si>
  <si>
    <r>
      <t>Cette permutation permettrait d'avoir </t>
    </r>
    <r>
      <rPr>
        <b/>
        <sz val="11"/>
        <color rgb="FF000000"/>
        <rFont val="Trebuchet MS"/>
        <family val="2"/>
      </rPr>
      <t>UN</t>
    </r>
    <r>
      <rPr>
        <sz val="11"/>
        <color rgb="FF000000"/>
        <rFont val="Trebuchet MS"/>
        <family val="2"/>
      </rPr>
      <t> EP de psycholinguistique en M1 afin d'assurer une continuité avec un autre cours de Psycholinguistique qui existe en M2, ce qui est  fortement souhaitable du point de vue pédagogique.</t>
    </r>
  </si>
  <si>
    <t>Nous souhaiterions faire permuter ce cours de M2 avec un cours de M1 (cf. maquette M1): le TD de Psycholinguistique (53DCAD01) de l'UE Spécialisations Parcours 2 (53DCAUD1) passerait en M1, dans l'UE d'Ouverture (41DCAUD1). </t>
  </si>
  <si>
    <r>
      <t xml:space="preserve">Psycholinguistique
</t>
    </r>
    <r>
      <rPr>
        <b/>
        <sz val="10"/>
        <rFont val="Trebuchet MS"/>
        <family val="2"/>
      </rPr>
      <t>Linguistique comparée des langues indo-européennes</t>
    </r>
  </si>
  <si>
    <r>
      <rPr>
        <b/>
        <strike/>
        <sz val="10"/>
        <color rgb="FFFF0000"/>
        <rFont val="Trebuchet MS"/>
        <family val="2"/>
      </rPr>
      <t>22</t>
    </r>
    <r>
      <rPr>
        <b/>
        <sz val="10"/>
        <color rgb="FFFF0000"/>
        <rFont val="Trebuchet MS"/>
        <family val="2"/>
      </rPr>
      <t xml:space="preserve">
</t>
    </r>
    <r>
      <rPr>
        <b/>
        <sz val="10"/>
        <rFont val="Trebuchet MS"/>
        <family val="2"/>
      </rPr>
      <t>20</t>
    </r>
  </si>
  <si>
    <t>Prélever 8 heures sur Master Mondes anciens (Lettres).</t>
  </si>
  <si>
    <r>
      <t xml:space="preserve">N.B. L'étudiant choisit deux EP sur trois. Total heures formation pour l'étudiant : </t>
    </r>
    <r>
      <rPr>
        <sz val="9"/>
        <color rgb="FFFF0000"/>
        <rFont val="Trebuchet MS"/>
        <family val="2"/>
      </rPr>
      <t>41 ou 43 heures</t>
    </r>
    <r>
      <rPr>
        <sz val="9"/>
        <rFont val="Trebuchet MS"/>
        <family val="2"/>
      </rPr>
      <t>, en fonction du choix de l'étudiant. Le calcul (total HETD) ne s'effectue pas correctement.</t>
    </r>
  </si>
  <si>
    <t>Capacité à élargir ses connaissances des SDL à l'étude comparée des langues indo-européennes.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</si>
</sst>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b/>
      <sz val="12"/>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Verdana"/>
      <family val="2"/>
    </font>
    <font>
      <sz val="10"/>
      <name val="Trebuchet MS"/>
      <family val="2"/>
    </font>
    <font>
      <b/>
      <sz val="10"/>
      <name val="Trebuchet MS"/>
      <family val="2"/>
    </font>
    <font>
      <b/>
      <sz val="10"/>
      <color theme="0"/>
      <name val="Trebuchet MS"/>
      <family val="2"/>
    </font>
    <font>
      <b/>
      <sz val="8"/>
      <color theme="0"/>
      <name val="Trebuchet MS"/>
      <family val="2"/>
    </font>
    <font>
      <b/>
      <sz val="12"/>
      <name val="Trebuchet MS"/>
      <family val="2"/>
    </font>
    <font>
      <sz val="12"/>
      <name val="Trebuchet MS"/>
      <family val="2"/>
    </font>
    <font>
      <b/>
      <sz val="11"/>
      <name val="Trebuchet MS"/>
      <family val="2"/>
    </font>
    <font>
      <b/>
      <sz val="16"/>
      <color theme="0"/>
      <name val="Trebuchet MS"/>
      <family val="2"/>
    </font>
    <font>
      <sz val="10"/>
      <color rgb="FF000000"/>
      <name val="Arial"/>
      <family val="2"/>
    </font>
    <font>
      <b/>
      <sz val="9"/>
      <name val="Trebuchet MS"/>
      <family val="2"/>
    </font>
    <font>
      <b/>
      <sz val="10"/>
      <color rgb="FFFF0000"/>
      <name val="Trebuchet MS"/>
      <family val="2"/>
    </font>
    <font>
      <b/>
      <sz val="11"/>
      <color rgb="FF0070C0"/>
      <name val="Trebuchet MS"/>
      <family val="2"/>
    </font>
    <font>
      <b/>
      <sz val="10"/>
      <color rgb="FF0070C0"/>
      <name val="Trebuchet MS"/>
      <family val="2"/>
    </font>
    <font>
      <b/>
      <sz val="8"/>
      <color theme="7" tint="-0.499984740745262"/>
      <name val="Trebuchet MS"/>
      <family val="2"/>
    </font>
    <font>
      <b/>
      <sz val="10"/>
      <color theme="7" tint="-0.499984740745262"/>
      <name val="Trebuchet MS"/>
      <family val="2"/>
    </font>
    <font>
      <sz val="9"/>
      <name val="Trebuchet MS"/>
      <family val="2"/>
    </font>
    <font>
      <b/>
      <sz val="10"/>
      <color rgb="FF00B0F0"/>
      <name val="Trebuchet MS"/>
      <family val="2"/>
    </font>
    <font>
      <sz val="10"/>
      <color rgb="FF00B0F0"/>
      <name val="Trebuchet MS"/>
      <family val="2"/>
    </font>
    <font>
      <sz val="10"/>
      <color rgb="FF000000"/>
      <name val="Times New Roman"/>
      <family val="1"/>
    </font>
    <font>
      <b/>
      <sz val="12"/>
      <color rgb="FF000000"/>
      <name val="Calibri"/>
      <family val="2"/>
      <scheme val="minor"/>
    </font>
    <font>
      <sz val="10"/>
      <color rgb="FF000000"/>
      <name val="Calibri"/>
      <family val="2"/>
      <scheme val="minor"/>
    </font>
    <font>
      <b/>
      <u/>
      <sz val="10"/>
      <color rgb="FFFF0000"/>
      <name val="Calibri"/>
      <family val="2"/>
      <scheme val="minor"/>
    </font>
    <font>
      <b/>
      <sz val="10"/>
      <color rgb="FF000000"/>
      <name val="Calibri"/>
      <family val="2"/>
      <scheme val="minor"/>
    </font>
    <font>
      <sz val="11"/>
      <color rgb="FF000000"/>
      <name val="Trebuchet MS"/>
      <family val="2"/>
    </font>
    <font>
      <sz val="11"/>
      <name val="Trebuchet MS"/>
      <family val="2"/>
    </font>
    <font>
      <b/>
      <sz val="11"/>
      <color rgb="FF000000"/>
      <name val="Trebuchet MS"/>
      <family val="2"/>
    </font>
    <font>
      <b/>
      <strike/>
      <sz val="10"/>
      <color rgb="FFFF0000"/>
      <name val="Trebuchet MS"/>
      <family val="2"/>
    </font>
    <font>
      <b/>
      <sz val="9"/>
      <color rgb="FFFF0000"/>
      <name val="Trebuchet MS"/>
      <family val="2"/>
    </font>
    <font>
      <sz val="9"/>
      <color rgb="FFFF0000"/>
      <name val="Trebuchet MS"/>
      <family val="2"/>
    </font>
  </fonts>
  <fills count="51">
    <fill>
      <patternFill patternType="none"/>
    </fill>
    <fill>
      <patternFill patternType="gray125"/>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rgb="FFFF0000"/>
        <bgColor indexed="64"/>
      </patternFill>
    </fill>
    <fill>
      <patternFill patternType="solid">
        <fgColor indexed="53"/>
        <bgColor indexed="64"/>
      </patternFill>
    </fill>
    <fill>
      <patternFill patternType="solid">
        <fgColor rgb="FFFF6600"/>
        <bgColor indexed="64"/>
      </patternFill>
    </fill>
    <fill>
      <patternFill patternType="solid">
        <fgColor indexed="55"/>
      </patternFill>
    </fill>
    <fill>
      <patternFill patternType="solid">
        <fgColor indexed="10"/>
        <bgColor indexed="64"/>
      </patternFill>
    </fill>
    <fill>
      <patternFill patternType="solid">
        <fgColor rgb="FFE842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ABF8F"/>
        <bgColor indexed="64"/>
      </patternFill>
    </fill>
    <fill>
      <patternFill patternType="solid">
        <fgColor rgb="FF595959"/>
        <bgColor indexed="64"/>
      </patternFill>
    </fill>
    <fill>
      <patternFill patternType="solid">
        <fgColor rgb="FFE26B0A"/>
        <bgColor indexed="64"/>
      </patternFill>
    </fill>
    <fill>
      <patternFill patternType="solid">
        <fgColor rgb="FFFDE9D9"/>
        <bgColor indexed="64"/>
      </patternFill>
    </fill>
    <fill>
      <patternFill patternType="solid">
        <fgColor theme="1" tint="0.499984740745262"/>
        <bgColor indexed="64"/>
      </patternFill>
    </fill>
    <fill>
      <patternFill patternType="solid">
        <fgColor theme="0"/>
        <bgColor indexed="64"/>
      </patternFill>
    </fill>
    <fill>
      <patternFill patternType="solid">
        <fgColor rgb="FFE49388"/>
        <bgColor indexed="64"/>
      </patternFill>
    </fill>
    <fill>
      <patternFill patternType="solid">
        <fgColor rgb="FFFEF6F0"/>
        <bgColor indexed="64"/>
      </patternFill>
    </fill>
    <fill>
      <patternFill patternType="solid">
        <fgColor theme="9" tint="0.39994506668294322"/>
        <bgColor indexed="64"/>
      </patternFill>
    </fill>
    <fill>
      <patternFill patternType="solid">
        <fgColor theme="9"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indexed="64"/>
      </patternFill>
    </fill>
  </fills>
  <borders count="69">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style="medium">
        <color indexed="64"/>
      </left>
      <right/>
      <top/>
      <bottom style="medium">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diagonal/>
    </border>
    <border>
      <left/>
      <right style="thin">
        <color theme="0"/>
      </right>
      <top style="medium">
        <color auto="1"/>
      </top>
      <bottom/>
      <diagonal/>
    </border>
    <border>
      <left style="thin">
        <color theme="0"/>
      </left>
      <right style="thin">
        <color theme="0"/>
      </right>
      <top style="medium">
        <color auto="1"/>
      </top>
      <bottom/>
      <diagonal/>
    </border>
    <border>
      <left/>
      <right style="medium">
        <color theme="0"/>
      </right>
      <top style="medium">
        <color auto="1"/>
      </top>
      <bottom/>
      <diagonal/>
    </border>
    <border>
      <left style="medium">
        <color theme="0"/>
      </left>
      <right style="medium">
        <color theme="0"/>
      </right>
      <top style="medium">
        <color auto="1"/>
      </top>
      <bottom/>
      <diagonal/>
    </border>
    <border>
      <left style="thick">
        <color theme="0"/>
      </left>
      <right style="thick">
        <color theme="0"/>
      </right>
      <top style="medium">
        <color indexed="64"/>
      </top>
      <bottom/>
      <diagonal/>
    </border>
    <border>
      <left style="thin">
        <color theme="0"/>
      </left>
      <right style="medium">
        <color indexed="64"/>
      </right>
      <top style="medium">
        <color auto="1"/>
      </top>
      <bottom/>
      <diagonal/>
    </border>
    <border>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ck">
        <color theme="0"/>
      </left>
      <right/>
      <top style="medium">
        <color indexed="64"/>
      </top>
      <bottom/>
      <diagonal/>
    </border>
    <border>
      <left style="thin">
        <color indexed="64"/>
      </left>
      <right/>
      <top style="thin">
        <color indexed="64"/>
      </top>
      <bottom style="thin">
        <color indexed="64"/>
      </bottom>
      <diagonal/>
    </border>
    <border>
      <left style="medium">
        <color indexed="64"/>
      </left>
      <right style="thin">
        <color theme="0"/>
      </right>
      <top style="medium">
        <color indexed="64"/>
      </top>
      <bottom/>
      <diagonal/>
    </border>
    <border>
      <left/>
      <right style="thick">
        <color theme="0"/>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thin">
        <color theme="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s>
  <cellStyleXfs count="244">
    <xf numFmtId="0" fontId="0" fillId="0" borderId="0"/>
    <xf numFmtId="0" fontId="5" fillId="0" borderId="0">
      <alignment vertical="center" wrapTex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0" borderId="0" applyNumberFormat="0" applyFill="0" applyBorder="0" applyAlignment="0" applyProtection="0"/>
    <xf numFmtId="0" fontId="9" fillId="21" borderId="3" applyNumberFormat="0" applyAlignment="0" applyProtection="0"/>
    <xf numFmtId="0" fontId="10" fillId="0" borderId="4" applyNumberFormat="0" applyFill="0" applyAlignment="0" applyProtection="0"/>
    <xf numFmtId="0" fontId="4" fillId="22" borderId="5" applyNumberFormat="0" applyFont="0" applyAlignment="0" applyProtection="0"/>
    <xf numFmtId="0" fontId="11" fillId="8" borderId="3" applyNumberFormat="0" applyAlignment="0" applyProtection="0"/>
    <xf numFmtId="0" fontId="12" fillId="4" borderId="0" applyNumberFormat="0" applyBorder="0" applyAlignment="0" applyProtection="0"/>
    <xf numFmtId="164" fontId="3" fillId="0" borderId="0" applyFont="0" applyFill="0" applyBorder="0" applyAlignment="0" applyProtection="0"/>
    <xf numFmtId="0" fontId="13" fillId="23" borderId="0" applyNumberFormat="0" applyBorder="0" applyAlignment="0" applyProtection="0"/>
    <xf numFmtId="0" fontId="3" fillId="0" borderId="0"/>
    <xf numFmtId="0" fontId="4" fillId="0" borderId="0"/>
    <xf numFmtId="0" fontId="4" fillId="0" borderId="0"/>
    <xf numFmtId="0" fontId="4" fillId="0" borderId="0"/>
    <xf numFmtId="0" fontId="4" fillId="0" borderId="0">
      <alignment vertical="center" wrapText="1"/>
    </xf>
    <xf numFmtId="0" fontId="4" fillId="0" borderId="0"/>
    <xf numFmtId="0" fontId="4" fillId="0" borderId="0"/>
    <xf numFmtId="0" fontId="4" fillId="0" borderId="0"/>
    <xf numFmtId="0" fontId="3" fillId="0" borderId="0"/>
    <xf numFmtId="0" fontId="14" fillId="5" borderId="0" applyNumberFormat="0" applyBorder="0" applyAlignment="0" applyProtection="0"/>
    <xf numFmtId="0" fontId="15" fillId="21" borderId="6" applyNumberFormat="0" applyAlignment="0" applyProtection="0"/>
    <xf numFmtId="0" fontId="16" fillId="24" borderId="2" applyFont="0">
      <alignment horizontal="center" vertical="center"/>
    </xf>
    <xf numFmtId="0" fontId="16" fillId="25" borderId="5" applyFont="0">
      <alignment horizontal="center" vertical="center"/>
    </xf>
    <xf numFmtId="0" fontId="16" fillId="26" borderId="2" applyFont="0">
      <alignment horizontal="center" vertical="center"/>
    </xf>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27" borderId="11" applyNumberFormat="0" applyAlignment="0" applyProtection="0"/>
    <xf numFmtId="0" fontId="4" fillId="0" borderId="0"/>
    <xf numFmtId="164" fontId="6" fillId="0" borderId="0" applyFont="0" applyFill="0" applyBorder="0" applyAlignment="0" applyProtection="0"/>
    <xf numFmtId="0" fontId="6" fillId="0" borderId="0"/>
    <xf numFmtId="0" fontId="4" fillId="0" borderId="0">
      <alignment vertical="center" wrapText="1"/>
    </xf>
    <xf numFmtId="0" fontId="6" fillId="0" borderId="0"/>
    <xf numFmtId="0" fontId="16" fillId="28" borderId="5" applyFont="0">
      <alignment horizontal="center" vertical="center"/>
    </xf>
    <xf numFmtId="0" fontId="16" fillId="25" borderId="5" applyFont="0">
      <alignment horizontal="center" vertical="center"/>
    </xf>
    <xf numFmtId="0" fontId="21" fillId="0" borderId="14" applyNumberFormat="0" applyFill="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164" fontId="2" fillId="0" borderId="0" applyFont="0" applyFill="0" applyBorder="0" applyAlignment="0" applyProtection="0"/>
    <xf numFmtId="0" fontId="24" fillId="0" borderId="0" applyNumberFormat="0" applyFill="0" applyBorder="0" applyProtection="0">
      <alignment vertical="top" wrapText="1"/>
    </xf>
    <xf numFmtId="164" fontId="2" fillId="0" borderId="0" applyFont="0" applyFill="0" applyBorder="0" applyAlignment="0" applyProtection="0"/>
    <xf numFmtId="0" fontId="2" fillId="0" borderId="0"/>
    <xf numFmtId="0" fontId="2" fillId="0" borderId="0"/>
    <xf numFmtId="0" fontId="4" fillId="0" borderId="0">
      <alignment vertical="center" wrapText="1"/>
    </xf>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2" fillId="0" borderId="0" applyFont="0" applyFill="0" applyBorder="0" applyAlignment="0" applyProtection="0"/>
    <xf numFmtId="0" fontId="2" fillId="0" borderId="0"/>
    <xf numFmtId="0" fontId="2" fillId="0" borderId="0"/>
    <xf numFmtId="0" fontId="15" fillId="21" borderId="6" applyNumberFormat="0" applyAlignment="0" applyProtection="0"/>
    <xf numFmtId="0" fontId="16" fillId="25" borderId="5" applyFont="0">
      <alignment horizontal="center" vertical="center"/>
    </xf>
    <xf numFmtId="0" fontId="22" fillId="0" borderId="10" applyNumberFormat="0" applyFill="0" applyAlignment="0" applyProtection="0"/>
    <xf numFmtId="0" fontId="2" fillId="0" borderId="0"/>
    <xf numFmtId="0" fontId="2" fillId="0" borderId="0"/>
    <xf numFmtId="164" fontId="2" fillId="0" borderId="0" applyFont="0" applyFill="0" applyBorder="0" applyAlignment="0" applyProtection="0"/>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6" fillId="0" borderId="0" applyFont="0" applyFill="0" applyBorder="0" applyAlignment="0" applyProtection="0"/>
    <xf numFmtId="0" fontId="6" fillId="0" borderId="0"/>
    <xf numFmtId="0" fontId="6" fillId="0" borderId="0"/>
    <xf numFmtId="0" fontId="15" fillId="21" borderId="6" applyNumberFormat="0" applyAlignment="0" applyProtection="0"/>
    <xf numFmtId="0" fontId="22" fillId="0" borderId="10" applyNumberFormat="0" applyFill="0" applyAlignment="0" applyProtection="0"/>
    <xf numFmtId="164" fontId="2" fillId="0" borderId="0" applyFont="0" applyFill="0" applyBorder="0" applyAlignment="0" applyProtection="0"/>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0" fontId="21" fillId="0" borderId="14" applyNumberFormat="0" applyFill="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0" fontId="24" fillId="0" borderId="0" applyNumberFormat="0" applyFill="0" applyBorder="0" applyProtection="0">
      <alignment vertical="top" wrapText="1"/>
    </xf>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6" fillId="0" borderId="0" applyFont="0" applyFill="0" applyBorder="0" applyAlignment="0" applyProtection="0"/>
    <xf numFmtId="0" fontId="6" fillId="0" borderId="0"/>
    <xf numFmtId="0" fontId="6" fillId="0" borderId="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33" fillId="0" borderId="0"/>
    <xf numFmtId="0" fontId="43" fillId="0" borderId="0"/>
  </cellStyleXfs>
  <cellXfs count="252">
    <xf numFmtId="0" fontId="0" fillId="0" borderId="0" xfId="0"/>
    <xf numFmtId="0" fontId="25"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horizontal="center" vertical="center"/>
    </xf>
    <xf numFmtId="0" fontId="25" fillId="2" borderId="0" xfId="0" applyFont="1" applyFill="1" applyAlignment="1">
      <alignment horizontal="center" vertical="center"/>
    </xf>
    <xf numFmtId="0" fontId="25" fillId="33" borderId="0" xfId="0" applyFont="1" applyFill="1" applyAlignment="1">
      <alignment horizontal="center" vertical="center"/>
    </xf>
    <xf numFmtId="0" fontId="25" fillId="0" borderId="0" xfId="0" applyFont="1" applyAlignment="1">
      <alignment vertical="center" wrapText="1"/>
    </xf>
    <xf numFmtId="0" fontId="26" fillId="32" borderId="0" xfId="0" applyFont="1" applyFill="1" applyAlignment="1">
      <alignment horizontal="center" vertical="center" wrapText="1"/>
    </xf>
    <xf numFmtId="0" fontId="25" fillId="32" borderId="0" xfId="0" applyFont="1" applyFill="1" applyAlignment="1">
      <alignment horizontal="center" vertical="center" wrapText="1"/>
    </xf>
    <xf numFmtId="0" fontId="25" fillId="32" borderId="0" xfId="0" applyFont="1" applyFill="1" applyAlignment="1">
      <alignment vertical="center" wrapText="1"/>
    </xf>
    <xf numFmtId="0" fontId="29" fillId="0" borderId="0" xfId="0" applyFont="1" applyAlignment="1">
      <alignment horizontal="left" vertical="center"/>
    </xf>
    <xf numFmtId="0" fontId="25" fillId="36" borderId="0" xfId="0" applyFont="1" applyFill="1" applyAlignment="1">
      <alignment vertical="center" wrapText="1"/>
    </xf>
    <xf numFmtId="0" fontId="25" fillId="36" borderId="1" xfId="0" applyFont="1" applyFill="1" applyBorder="1" applyAlignment="1">
      <alignment vertical="center" wrapText="1"/>
    </xf>
    <xf numFmtId="0" fontId="25" fillId="38" borderId="0" xfId="0" applyFont="1" applyFill="1" applyAlignment="1">
      <alignment vertical="center"/>
    </xf>
    <xf numFmtId="0" fontId="25" fillId="38" borderId="0" xfId="0" applyFont="1" applyFill="1" applyAlignment="1">
      <alignment vertical="center" wrapText="1"/>
    </xf>
    <xf numFmtId="0" fontId="26" fillId="38" borderId="0" xfId="0" applyFont="1" applyFill="1" applyAlignment="1">
      <alignment horizontal="center" vertical="center"/>
    </xf>
    <xf numFmtId="0" fontId="25" fillId="38" borderId="0" xfId="0" applyFont="1" applyFill="1" applyAlignment="1">
      <alignment horizontal="center" vertical="center"/>
    </xf>
    <xf numFmtId="0" fontId="29" fillId="38" borderId="0" xfId="0" applyFont="1" applyFill="1" applyAlignment="1">
      <alignment horizontal="center" vertical="center"/>
    </xf>
    <xf numFmtId="0" fontId="29" fillId="38" borderId="0" xfId="0" applyFont="1" applyFill="1" applyAlignment="1">
      <alignment vertical="center"/>
    </xf>
    <xf numFmtId="0" fontId="25" fillId="31" borderId="12" xfId="0" applyFont="1" applyFill="1" applyBorder="1" applyAlignment="1">
      <alignment vertical="center" wrapText="1"/>
    </xf>
    <xf numFmtId="0" fontId="31" fillId="31" borderId="0" xfId="0" applyFont="1" applyFill="1" applyAlignment="1">
      <alignment horizontal="center" vertical="center" wrapText="1"/>
    </xf>
    <xf numFmtId="0" fontId="31" fillId="31" borderId="0" xfId="0" applyFont="1" applyFill="1" applyAlignment="1">
      <alignment vertical="center" wrapText="1"/>
    </xf>
    <xf numFmtId="0" fontId="26" fillId="31" borderId="0" xfId="0" applyFont="1" applyFill="1" applyAlignment="1">
      <alignment horizontal="center" vertical="center" wrapText="1"/>
    </xf>
    <xf numFmtId="0" fontId="31" fillId="38" borderId="0" xfId="0" applyFont="1" applyFill="1" applyAlignment="1">
      <alignment horizontal="center" vertical="center" wrapText="1"/>
    </xf>
    <xf numFmtId="0" fontId="31" fillId="38" borderId="0" xfId="0" applyFont="1" applyFill="1" applyAlignment="1">
      <alignment vertical="center" wrapText="1"/>
    </xf>
    <xf numFmtId="0" fontId="26" fillId="38" borderId="0" xfId="0" applyFont="1" applyFill="1" applyAlignment="1">
      <alignment horizontal="center" vertical="center" wrapText="1"/>
    </xf>
    <xf numFmtId="0" fontId="25" fillId="38" borderId="1" xfId="0" applyFont="1" applyFill="1" applyBorder="1" applyAlignment="1">
      <alignment vertical="center" wrapText="1"/>
    </xf>
    <xf numFmtId="0" fontId="25" fillId="38" borderId="12" xfId="0" applyFont="1" applyFill="1" applyBorder="1" applyAlignment="1">
      <alignment vertical="center" wrapText="1"/>
    </xf>
    <xf numFmtId="0" fontId="29" fillId="0" borderId="0" xfId="0" applyFont="1" applyAlignment="1">
      <alignment horizontal="center" vertical="center"/>
    </xf>
    <xf numFmtId="0" fontId="25" fillId="0" borderId="0" xfId="0" applyFont="1" applyAlignment="1">
      <alignment horizontal="left" vertical="center"/>
    </xf>
    <xf numFmtId="0" fontId="25" fillId="34" borderId="20" xfId="0" applyFont="1" applyFill="1" applyBorder="1" applyAlignment="1">
      <alignment vertical="center" wrapText="1"/>
    </xf>
    <xf numFmtId="0" fontId="25" fillId="32" borderId="1" xfId="0" applyFont="1" applyFill="1" applyBorder="1" applyAlignment="1">
      <alignment horizontal="center" vertical="center" wrapText="1"/>
    </xf>
    <xf numFmtId="0" fontId="25" fillId="33" borderId="1" xfId="0" applyFont="1" applyFill="1" applyBorder="1" applyAlignment="1">
      <alignment horizontal="center" vertical="center"/>
    </xf>
    <xf numFmtId="0" fontId="25" fillId="2" borderId="1" xfId="0" applyFont="1" applyFill="1" applyBorder="1" applyAlignment="1">
      <alignment horizontal="center" vertical="center"/>
    </xf>
    <xf numFmtId="0" fontId="25" fillId="38" borderId="0" xfId="0" applyFont="1" applyFill="1" applyAlignment="1">
      <alignment horizontal="center" vertical="center" textRotation="90"/>
    </xf>
    <xf numFmtId="0" fontId="26" fillId="35" borderId="23"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0" xfId="0" applyFont="1" applyAlignment="1">
      <alignment horizontal="center" vertical="center" textRotation="90"/>
    </xf>
    <xf numFmtId="0" fontId="25" fillId="0" borderId="24" xfId="0" applyFont="1" applyBorder="1" applyAlignment="1">
      <alignment vertical="center"/>
    </xf>
    <xf numFmtId="0" fontId="25" fillId="0" borderId="0" xfId="0" applyFont="1" applyAlignment="1">
      <alignment horizontal="center" vertical="center" wrapText="1"/>
    </xf>
    <xf numFmtId="0" fontId="27" fillId="34" borderId="27" xfId="0" applyFont="1" applyFill="1" applyBorder="1" applyAlignment="1">
      <alignment horizontal="center" vertical="center" wrapText="1"/>
    </xf>
    <xf numFmtId="0" fontId="27" fillId="30" borderId="28" xfId="0" applyFont="1" applyFill="1" applyBorder="1" applyAlignment="1">
      <alignment horizontal="center" vertical="center" wrapText="1"/>
    </xf>
    <xf numFmtId="0" fontId="27" fillId="30" borderId="28" xfId="0" applyFont="1" applyFill="1" applyBorder="1" applyAlignment="1">
      <alignment vertical="center" wrapText="1"/>
    </xf>
    <xf numFmtId="0" fontId="27" fillId="30" borderId="28" xfId="0" applyFont="1" applyFill="1" applyBorder="1" applyAlignment="1">
      <alignment horizontal="center" vertical="center" textRotation="90" wrapText="1"/>
    </xf>
    <xf numFmtId="0" fontId="28" fillId="30" borderId="29" xfId="0" applyFont="1" applyFill="1" applyBorder="1" applyAlignment="1">
      <alignment horizontal="center" vertical="center" wrapText="1"/>
    </xf>
    <xf numFmtId="0" fontId="27" fillId="37" borderId="26" xfId="0" applyFont="1" applyFill="1" applyBorder="1" applyAlignment="1">
      <alignment horizontal="center" vertical="center" wrapText="1"/>
    </xf>
    <xf numFmtId="0" fontId="27" fillId="37" borderId="30" xfId="0" applyFont="1" applyFill="1" applyBorder="1" applyAlignment="1">
      <alignment horizontal="center" vertical="center" wrapText="1"/>
    </xf>
    <xf numFmtId="0" fontId="27" fillId="37" borderId="25" xfId="0" applyFont="1" applyFill="1" applyBorder="1" applyAlignment="1">
      <alignment horizontal="center" vertical="center" wrapText="1"/>
    </xf>
    <xf numFmtId="0" fontId="25" fillId="32" borderId="24" xfId="0" applyFont="1" applyFill="1" applyBorder="1" applyAlignment="1">
      <alignment vertical="center" wrapText="1"/>
    </xf>
    <xf numFmtId="0" fontId="26" fillId="32" borderId="24" xfId="0" applyFont="1" applyFill="1" applyBorder="1" applyAlignment="1">
      <alignment horizontal="center" vertical="center" wrapText="1"/>
    </xf>
    <xf numFmtId="0" fontId="25" fillId="32" borderId="24" xfId="0" applyFont="1" applyFill="1" applyBorder="1" applyAlignment="1">
      <alignment horizontal="center" vertical="center" wrapText="1"/>
    </xf>
    <xf numFmtId="0" fontId="26" fillId="31" borderId="0" xfId="0" applyFont="1" applyFill="1" applyAlignment="1">
      <alignment vertical="center" wrapText="1"/>
    </xf>
    <xf numFmtId="0" fontId="27" fillId="30" borderId="35" xfId="0" applyFont="1" applyFill="1" applyBorder="1" applyAlignment="1">
      <alignment vertical="center" wrapText="1"/>
    </xf>
    <xf numFmtId="0" fontId="27" fillId="30" borderId="36" xfId="0" applyFont="1" applyFill="1" applyBorder="1" applyAlignment="1">
      <alignment vertical="center" wrapText="1"/>
    </xf>
    <xf numFmtId="0" fontId="27" fillId="29" borderId="32" xfId="0" applyFont="1" applyFill="1" applyBorder="1" applyAlignment="1">
      <alignment vertical="center" wrapText="1"/>
    </xf>
    <xf numFmtId="14" fontId="26" fillId="0" borderId="34" xfId="0" applyNumberFormat="1" applyFont="1" applyBorder="1" applyAlignment="1">
      <alignment vertical="center" wrapText="1"/>
    </xf>
    <xf numFmtId="0" fontId="27" fillId="30" borderId="37" xfId="0" applyFont="1" applyFill="1" applyBorder="1" applyAlignment="1">
      <alignment vertical="center" wrapText="1"/>
    </xf>
    <xf numFmtId="14" fontId="26" fillId="0" borderId="38" xfId="0" applyNumberFormat="1" applyFont="1" applyBorder="1" applyAlignment="1">
      <alignment vertical="center" wrapText="1"/>
    </xf>
    <xf numFmtId="0" fontId="27" fillId="29" borderId="39" xfId="0"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0" xfId="0" applyFont="1" applyBorder="1" applyAlignment="1">
      <alignment horizontal="center" vertical="center"/>
    </xf>
    <xf numFmtId="0" fontId="28" fillId="29" borderId="36" xfId="0" applyFont="1" applyFill="1" applyBorder="1" applyAlignment="1">
      <alignment horizontal="center" vertical="center" wrapText="1"/>
    </xf>
    <xf numFmtId="0" fontId="29" fillId="0" borderId="38" xfId="0" applyFont="1" applyBorder="1" applyAlignment="1">
      <alignment horizontal="center" vertical="center"/>
    </xf>
    <xf numFmtId="0" fontId="28" fillId="29" borderId="39" xfId="0" applyFont="1" applyFill="1" applyBorder="1" applyAlignment="1">
      <alignment horizontal="left" vertical="center" wrapText="1"/>
    </xf>
    <xf numFmtId="0" fontId="28" fillId="29" borderId="36" xfId="0" applyFont="1" applyFill="1" applyBorder="1" applyAlignment="1">
      <alignment vertical="center" wrapText="1"/>
    </xf>
    <xf numFmtId="0" fontId="34" fillId="0" borderId="40" xfId="0" applyFont="1" applyBorder="1" applyAlignment="1">
      <alignment horizontal="left" vertical="center"/>
    </xf>
    <xf numFmtId="0" fontId="34" fillId="0" borderId="40" xfId="0" applyFont="1" applyBorder="1" applyAlignment="1">
      <alignment vertical="center"/>
    </xf>
    <xf numFmtId="0" fontId="34" fillId="0" borderId="38" xfId="0" applyFont="1" applyBorder="1" applyAlignment="1">
      <alignment vertical="center"/>
    </xf>
    <xf numFmtId="0" fontId="27" fillId="39" borderId="35" xfId="0" applyFont="1" applyFill="1" applyBorder="1" applyAlignment="1">
      <alignment horizontal="center" vertical="center" wrapText="1"/>
    </xf>
    <xf numFmtId="0" fontId="27" fillId="39" borderId="39" xfId="0" applyFont="1" applyFill="1" applyBorder="1" applyAlignment="1">
      <alignment horizontal="center" vertical="center" wrapText="1"/>
    </xf>
    <xf numFmtId="0" fontId="30" fillId="0" borderId="37" xfId="0" applyFont="1" applyBorder="1" applyAlignment="1">
      <alignment horizontal="left" vertical="center"/>
    </xf>
    <xf numFmtId="0" fontId="30" fillId="0" borderId="40" xfId="0" applyFont="1" applyBorder="1" applyAlignment="1">
      <alignment horizontal="left" vertical="center"/>
    </xf>
    <xf numFmtId="0" fontId="30" fillId="0" borderId="38" xfId="0" applyFont="1" applyBorder="1" applyAlignment="1">
      <alignment horizontal="left" vertical="center"/>
    </xf>
    <xf numFmtId="0" fontId="26" fillId="31" borderId="0" xfId="0" applyFont="1" applyFill="1" applyAlignment="1">
      <alignment horizontal="center" vertical="center" textRotation="90" wrapText="1"/>
    </xf>
    <xf numFmtId="0" fontId="25" fillId="36" borderId="0" xfId="0" applyFont="1" applyFill="1" applyAlignment="1">
      <alignment horizontal="center" vertical="center" wrapText="1"/>
    </xf>
    <xf numFmtId="0" fontId="25" fillId="38" borderId="0" xfId="0" applyFont="1" applyFill="1" applyAlignment="1">
      <alignment horizontal="center" vertical="center" wrapText="1"/>
    </xf>
    <xf numFmtId="0" fontId="35" fillId="31" borderId="0" xfId="0" applyFont="1" applyFill="1" applyAlignment="1">
      <alignment horizontal="center" vertical="center" wrapText="1"/>
    </xf>
    <xf numFmtId="0" fontId="35" fillId="38" borderId="0" xfId="0" applyFont="1" applyFill="1" applyAlignment="1">
      <alignment horizontal="center" vertical="center" wrapText="1"/>
    </xf>
    <xf numFmtId="0" fontId="38" fillId="36" borderId="12" xfId="0" applyFont="1" applyFill="1" applyBorder="1" applyAlignment="1">
      <alignment horizontal="center" vertical="center" wrapText="1"/>
    </xf>
    <xf numFmtId="0" fontId="38" fillId="38" borderId="0" xfId="0" applyFont="1" applyFill="1" applyAlignment="1">
      <alignment horizontal="center" vertical="center" wrapText="1"/>
    </xf>
    <xf numFmtId="0" fontId="39" fillId="35" borderId="0" xfId="0" applyFont="1" applyFill="1" applyAlignment="1">
      <alignment horizontal="center" vertical="center" wrapText="1"/>
    </xf>
    <xf numFmtId="0" fontId="36" fillId="31" borderId="0" xfId="0" applyFont="1" applyFill="1" applyAlignment="1">
      <alignment horizontal="center" vertical="center" wrapText="1"/>
    </xf>
    <xf numFmtId="0" fontId="36" fillId="38" borderId="0" xfId="0" applyFont="1" applyFill="1" applyAlignment="1">
      <alignment horizontal="center" vertical="center" wrapText="1"/>
    </xf>
    <xf numFmtId="0" fontId="26" fillId="32" borderId="0" xfId="0" applyFont="1" applyFill="1" applyAlignment="1">
      <alignment vertical="center" wrapText="1"/>
    </xf>
    <xf numFmtId="0" fontId="25" fillId="31" borderId="0" xfId="0" applyFont="1" applyFill="1" applyAlignment="1">
      <alignment horizontal="center" vertical="center" wrapText="1"/>
    </xf>
    <xf numFmtId="0" fontId="26" fillId="2" borderId="0" xfId="0" applyFont="1" applyFill="1" applyAlignment="1">
      <alignment horizontal="center" vertical="center" wrapText="1"/>
    </xf>
    <xf numFmtId="0" fontId="25" fillId="2" borderId="0" xfId="0" applyFont="1" applyFill="1" applyAlignment="1">
      <alignment horizontal="center" vertical="center" wrapText="1"/>
    </xf>
    <xf numFmtId="0" fontId="25" fillId="2" borderId="0" xfId="0" applyFont="1" applyFill="1" applyAlignment="1">
      <alignment vertical="center" wrapText="1"/>
    </xf>
    <xf numFmtId="0" fontId="25" fillId="40" borderId="19" xfId="0" applyFont="1" applyFill="1" applyBorder="1" applyAlignment="1">
      <alignment horizontal="center" vertical="center" wrapText="1"/>
    </xf>
    <xf numFmtId="0" fontId="25" fillId="40" borderId="19" xfId="0" applyFont="1" applyFill="1" applyBorder="1" applyAlignment="1">
      <alignment vertical="center" wrapText="1"/>
    </xf>
    <xf numFmtId="0" fontId="26" fillId="2" borderId="0" xfId="0" applyFont="1" applyFill="1" applyAlignment="1">
      <alignment vertical="center" wrapText="1"/>
    </xf>
    <xf numFmtId="0" fontId="26" fillId="0" borderId="0" xfId="0" applyFont="1" applyAlignment="1">
      <alignment horizontal="center" vertical="center" wrapText="1"/>
    </xf>
    <xf numFmtId="0" fontId="26" fillId="32" borderId="24" xfId="0" applyFont="1" applyFill="1" applyBorder="1" applyAlignment="1">
      <alignment vertical="center" wrapText="1"/>
    </xf>
    <xf numFmtId="0" fontId="25" fillId="0" borderId="12" xfId="0" applyFont="1" applyBorder="1" applyAlignment="1">
      <alignment vertical="center" wrapText="1"/>
    </xf>
    <xf numFmtId="0" fontId="25" fillId="38" borderId="13" xfId="0" applyFont="1" applyFill="1" applyBorder="1" applyAlignment="1">
      <alignment vertical="center" wrapText="1"/>
    </xf>
    <xf numFmtId="0" fontId="26" fillId="38" borderId="49" xfId="0" applyFont="1" applyFill="1" applyBorder="1" applyAlignment="1">
      <alignment horizontal="center" vertical="center" wrapText="1"/>
    </xf>
    <xf numFmtId="0" fontId="25" fillId="38" borderId="49" xfId="0" applyFont="1" applyFill="1" applyBorder="1" applyAlignment="1">
      <alignment horizontal="center" vertical="center" wrapText="1"/>
    </xf>
    <xf numFmtId="0" fontId="25" fillId="38" borderId="49" xfId="0" applyFont="1" applyFill="1" applyBorder="1" applyAlignment="1">
      <alignment vertical="center" wrapText="1"/>
    </xf>
    <xf numFmtId="0" fontId="25" fillId="38" borderId="49" xfId="0" applyFont="1" applyFill="1" applyBorder="1" applyAlignment="1">
      <alignment horizontal="center" vertical="center"/>
    </xf>
    <xf numFmtId="0" fontId="25" fillId="38" borderId="50" xfId="0" applyFont="1" applyFill="1" applyBorder="1" applyAlignment="1">
      <alignment horizontal="center" vertical="center"/>
    </xf>
    <xf numFmtId="0" fontId="39" fillId="38" borderId="0" xfId="0" applyFont="1" applyFill="1" applyAlignment="1">
      <alignment horizontal="center" vertical="center" wrapText="1"/>
    </xf>
    <xf numFmtId="0" fontId="28" fillId="30" borderId="52" xfId="0" applyFont="1" applyFill="1" applyBorder="1" applyAlignment="1">
      <alignment horizontal="center" vertical="center" wrapText="1"/>
    </xf>
    <xf numFmtId="0" fontId="28" fillId="37" borderId="54" xfId="0" applyFont="1" applyFill="1" applyBorder="1" applyAlignment="1">
      <alignment horizontal="center" vertical="center" wrapText="1"/>
    </xf>
    <xf numFmtId="0" fontId="40" fillId="40" borderId="31" xfId="0" applyFont="1" applyFill="1" applyBorder="1" applyAlignment="1">
      <alignment horizontal="left" vertical="top" wrapText="1"/>
    </xf>
    <xf numFmtId="0" fontId="40" fillId="40" borderId="33" xfId="0" applyFont="1" applyFill="1" applyBorder="1" applyAlignment="1">
      <alignment horizontal="left" vertical="top" wrapText="1"/>
    </xf>
    <xf numFmtId="0" fontId="40" fillId="40" borderId="34" xfId="0" applyFont="1" applyFill="1" applyBorder="1" applyAlignment="1">
      <alignment horizontal="left" vertical="top" wrapText="1"/>
    </xf>
    <xf numFmtId="0" fontId="40" fillId="2" borderId="0" xfId="0" applyFont="1" applyFill="1" applyAlignment="1">
      <alignment horizontal="left" vertical="top" wrapText="1"/>
    </xf>
    <xf numFmtId="0" fontId="40" fillId="2" borderId="1" xfId="0" applyFont="1" applyFill="1" applyBorder="1" applyAlignment="1">
      <alignment horizontal="left" vertical="top" wrapText="1"/>
    </xf>
    <xf numFmtId="0" fontId="40" fillId="0" borderId="0" xfId="0" applyFont="1" applyAlignment="1">
      <alignment horizontal="left" vertical="top" wrapText="1"/>
    </xf>
    <xf numFmtId="0" fontId="40" fillId="0" borderId="1" xfId="0" applyFont="1" applyBorder="1" applyAlignment="1">
      <alignment horizontal="left" vertical="top" wrapText="1"/>
    </xf>
    <xf numFmtId="0" fontId="40" fillId="33" borderId="0" xfId="0" applyFont="1" applyFill="1" applyAlignment="1">
      <alignment horizontal="left" vertical="top" wrapText="1"/>
    </xf>
    <xf numFmtId="0" fontId="40" fillId="33" borderId="1" xfId="0" applyFont="1" applyFill="1" applyBorder="1" applyAlignment="1">
      <alignment horizontal="left" vertical="top" wrapText="1"/>
    </xf>
    <xf numFmtId="0" fontId="40" fillId="38" borderId="49" xfId="0" applyFont="1" applyFill="1" applyBorder="1" applyAlignment="1">
      <alignment horizontal="left" vertical="top" wrapText="1"/>
    </xf>
    <xf numFmtId="0" fontId="40" fillId="38" borderId="50" xfId="0" applyFont="1" applyFill="1" applyBorder="1" applyAlignment="1">
      <alignment horizontal="left" vertical="top" wrapText="1"/>
    </xf>
    <xf numFmtId="0" fontId="40" fillId="32" borderId="24" xfId="0" applyFont="1" applyFill="1" applyBorder="1" applyAlignment="1">
      <alignment horizontal="left" vertical="top" wrapText="1"/>
    </xf>
    <xf numFmtId="0" fontId="40" fillId="32" borderId="21" xfId="0" applyFont="1" applyFill="1" applyBorder="1" applyAlignment="1">
      <alignment horizontal="left" vertical="top" wrapText="1"/>
    </xf>
    <xf numFmtId="0" fontId="28" fillId="30" borderId="55" xfId="0" applyFont="1" applyFill="1" applyBorder="1" applyAlignment="1">
      <alignment horizontal="center" vertical="center" wrapText="1"/>
    </xf>
    <xf numFmtId="0" fontId="27" fillId="31" borderId="28" xfId="0" applyFont="1" applyFill="1" applyBorder="1" applyAlignment="1">
      <alignment horizontal="center" vertical="center" textRotation="90" wrapText="1"/>
    </xf>
    <xf numFmtId="0" fontId="25" fillId="38" borderId="50" xfId="0" applyFont="1" applyFill="1" applyBorder="1" applyAlignment="1">
      <alignment vertical="center" wrapText="1"/>
    </xf>
    <xf numFmtId="0" fontId="41" fillId="38" borderId="0" xfId="0" applyFont="1" applyFill="1" applyAlignment="1">
      <alignment horizontal="center" vertical="center" wrapText="1"/>
    </xf>
    <xf numFmtId="0" fontId="26" fillId="38" borderId="0" xfId="0" applyFont="1" applyFill="1" applyAlignment="1">
      <alignment vertical="center" wrapText="1"/>
    </xf>
    <xf numFmtId="0" fontId="39" fillId="38" borderId="1" xfId="0" applyFont="1" applyFill="1" applyBorder="1" applyAlignment="1">
      <alignment horizontal="center" vertical="center" wrapText="1"/>
    </xf>
    <xf numFmtId="0" fontId="42" fillId="35" borderId="0" xfId="0" applyFont="1" applyFill="1" applyAlignment="1">
      <alignment horizontal="center" vertical="center" wrapText="1"/>
    </xf>
    <xf numFmtId="0" fontId="39" fillId="35" borderId="1" xfId="0" applyFont="1" applyFill="1" applyBorder="1" applyAlignment="1">
      <alignment horizontal="center" vertical="center" wrapText="1"/>
    </xf>
    <xf numFmtId="0" fontId="25" fillId="0" borderId="20" xfId="0" applyFont="1" applyBorder="1" applyAlignment="1">
      <alignment vertical="center" wrapText="1"/>
    </xf>
    <xf numFmtId="0" fontId="26" fillId="0" borderId="24" xfId="0" applyFont="1" applyBorder="1" applyAlignment="1">
      <alignment horizontal="center" vertical="center" wrapText="1"/>
    </xf>
    <xf numFmtId="0" fontId="25" fillId="0" borderId="24" xfId="0" applyFont="1" applyBorder="1" applyAlignment="1">
      <alignment horizontal="center" vertical="center" wrapText="1"/>
    </xf>
    <xf numFmtId="0" fontId="26" fillId="38" borderId="24" xfId="56" applyFont="1" applyFill="1" applyBorder="1" applyAlignment="1">
      <alignment horizontal="center" vertical="center" wrapText="1"/>
    </xf>
    <xf numFmtId="0" fontId="26" fillId="38" borderId="24" xfId="56" applyFont="1" applyFill="1" applyBorder="1" applyAlignment="1">
      <alignment vertical="center" wrapText="1"/>
    </xf>
    <xf numFmtId="0" fontId="25" fillId="0" borderId="24" xfId="0" applyFont="1" applyBorder="1" applyAlignment="1">
      <alignment vertical="center" wrapText="1"/>
    </xf>
    <xf numFmtId="0" fontId="34" fillId="0" borderId="24" xfId="0" applyFont="1" applyBorder="1" applyAlignment="1">
      <alignment horizontal="left" vertical="top" wrapText="1"/>
    </xf>
    <xf numFmtId="0" fontId="26" fillId="0" borderId="24" xfId="0" applyFont="1" applyBorder="1" applyAlignment="1">
      <alignment horizontal="center" vertical="center"/>
    </xf>
    <xf numFmtId="0" fontId="25" fillId="0" borderId="21" xfId="0" applyFont="1" applyBorder="1" applyAlignment="1">
      <alignment horizontal="center" vertical="center"/>
    </xf>
    <xf numFmtId="0" fontId="40" fillId="0" borderId="24" xfId="0" applyFont="1" applyBorder="1" applyAlignment="1">
      <alignment horizontal="left" vertical="top" wrapText="1"/>
    </xf>
    <xf numFmtId="0" fontId="40" fillId="0" borderId="21" xfId="0" applyFont="1" applyBorder="1" applyAlignment="1">
      <alignment horizontal="left" vertical="top" wrapText="1"/>
    </xf>
    <xf numFmtId="0" fontId="25" fillId="35" borderId="0" xfId="0" applyFont="1" applyFill="1" applyAlignment="1">
      <alignment horizontal="center" vertical="center" wrapText="1"/>
    </xf>
    <xf numFmtId="0" fontId="40" fillId="32" borderId="0" xfId="0" applyFont="1" applyFill="1" applyAlignment="1">
      <alignment horizontal="left" vertical="top" wrapText="1"/>
    </xf>
    <xf numFmtId="0" fontId="40" fillId="32" borderId="1" xfId="0" applyFont="1" applyFill="1" applyBorder="1" applyAlignment="1">
      <alignment horizontal="left" vertical="top" wrapText="1"/>
    </xf>
    <xf numFmtId="0" fontId="0" fillId="0" borderId="0" xfId="0" applyAlignment="1">
      <alignment horizontal="center"/>
    </xf>
    <xf numFmtId="0" fontId="26" fillId="35" borderId="0" xfId="0" applyFont="1" applyFill="1" applyAlignment="1">
      <alignment horizontal="center" vertical="center" wrapText="1"/>
    </xf>
    <xf numFmtId="0" fontId="26" fillId="35" borderId="12" xfId="0" applyFont="1" applyFill="1" applyBorder="1" applyAlignment="1">
      <alignment horizontal="center" vertical="center" wrapText="1"/>
    </xf>
    <xf numFmtId="0" fontId="26" fillId="0" borderId="12" xfId="0" applyFont="1" applyBorder="1" applyAlignment="1">
      <alignment horizontal="center" vertical="center"/>
    </xf>
    <xf numFmtId="0" fontId="26" fillId="33" borderId="0" xfId="0" applyFont="1" applyFill="1" applyAlignment="1">
      <alignment horizontal="center" vertical="center"/>
    </xf>
    <xf numFmtId="0" fontId="26" fillId="33" borderId="12" xfId="0" applyFont="1" applyFill="1" applyBorder="1" applyAlignment="1">
      <alignment horizontal="center" vertical="center"/>
    </xf>
    <xf numFmtId="0" fontId="26" fillId="36" borderId="0" xfId="0" applyFont="1" applyFill="1" applyAlignment="1">
      <alignment horizontal="center" vertical="center"/>
    </xf>
    <xf numFmtId="0" fontId="26" fillId="36" borderId="12" xfId="0" applyFont="1" applyFill="1" applyBorder="1" applyAlignment="1">
      <alignment horizontal="center" vertical="center"/>
    </xf>
    <xf numFmtId="0" fontId="34" fillId="40" borderId="19" xfId="0" applyFont="1" applyFill="1" applyBorder="1" applyAlignment="1">
      <alignment horizontal="left" vertical="top" wrapText="1"/>
    </xf>
    <xf numFmtId="0" fontId="26" fillId="40" borderId="33" xfId="0" applyFont="1" applyFill="1" applyBorder="1" applyAlignment="1">
      <alignment horizontal="center" vertical="center"/>
    </xf>
    <xf numFmtId="0" fontId="25" fillId="40" borderId="53" xfId="0" applyFont="1" applyFill="1" applyBorder="1" applyAlignment="1">
      <alignment horizontal="center" vertical="center"/>
    </xf>
    <xf numFmtId="0" fontId="26" fillId="40" borderId="32" xfId="0" applyFont="1" applyFill="1" applyBorder="1" applyAlignment="1">
      <alignment horizontal="center" vertical="center"/>
    </xf>
    <xf numFmtId="0" fontId="34" fillId="36" borderId="0" xfId="0" applyFont="1" applyFill="1" applyAlignment="1">
      <alignment horizontal="left" vertical="top" wrapText="1"/>
    </xf>
    <xf numFmtId="0" fontId="34" fillId="0" borderId="0" xfId="0" applyFont="1" applyAlignment="1">
      <alignment horizontal="left" vertical="top" wrapText="1"/>
    </xf>
    <xf numFmtId="0" fontId="34" fillId="33" borderId="0" xfId="0" applyFont="1" applyFill="1" applyAlignment="1">
      <alignment horizontal="left" vertical="top" wrapText="1"/>
    </xf>
    <xf numFmtId="0" fontId="34" fillId="0" borderId="49" xfId="0" applyFont="1" applyBorder="1" applyAlignment="1">
      <alignment horizontal="left" vertical="top" wrapText="1"/>
    </xf>
    <xf numFmtId="0" fontId="26" fillId="0" borderId="49" xfId="0" applyFont="1" applyBorder="1" applyAlignment="1">
      <alignment horizontal="center" vertical="center"/>
    </xf>
    <xf numFmtId="0" fontId="26" fillId="0" borderId="13" xfId="0" applyFont="1" applyBorder="1" applyAlignment="1">
      <alignment horizontal="center" vertical="center"/>
    </xf>
    <xf numFmtId="0" fontId="34" fillId="35" borderId="0" xfId="0" applyFont="1" applyFill="1" applyAlignment="1">
      <alignment horizontal="left" vertical="top" wrapText="1"/>
    </xf>
    <xf numFmtId="0" fontId="25" fillId="35" borderId="24" xfId="0" applyFont="1" applyFill="1" applyBorder="1" applyAlignment="1">
      <alignment horizontal="center" vertical="center" wrapText="1"/>
    </xf>
    <xf numFmtId="0" fontId="34" fillId="35" borderId="24" xfId="0" applyFont="1" applyFill="1" applyBorder="1" applyAlignment="1">
      <alignment horizontal="left" vertical="top" wrapText="1"/>
    </xf>
    <xf numFmtId="0" fontId="26" fillId="35" borderId="24" xfId="0" applyFont="1" applyFill="1" applyBorder="1" applyAlignment="1">
      <alignment horizontal="center" vertical="center" wrapText="1"/>
    </xf>
    <xf numFmtId="0" fontId="26" fillId="35" borderId="20" xfId="0" applyFont="1" applyFill="1" applyBorder="1" applyAlignment="1">
      <alignment horizontal="center" vertical="center" wrapText="1"/>
    </xf>
    <xf numFmtId="0" fontId="26" fillId="0" borderId="51" xfId="0" applyFont="1" applyBorder="1" applyAlignment="1">
      <alignment horizontal="center" vertical="center"/>
    </xf>
    <xf numFmtId="0" fontId="26" fillId="41" borderId="0" xfId="0" applyFont="1" applyFill="1" applyAlignment="1">
      <alignment horizontal="center" vertical="center" wrapText="1"/>
    </xf>
    <xf numFmtId="0" fontId="35" fillId="42" borderId="0" xfId="0" applyFont="1" applyFill="1" applyAlignment="1">
      <alignment horizontal="center" vertical="center" wrapText="1"/>
    </xf>
    <xf numFmtId="0" fontId="37" fillId="42" borderId="0" xfId="0" applyFont="1" applyFill="1" applyAlignment="1">
      <alignment horizontal="center" vertical="center" wrapText="1"/>
    </xf>
    <xf numFmtId="0" fontId="43" fillId="0" borderId="0" xfId="243" applyAlignment="1">
      <alignment horizontal="left" vertical="top"/>
    </xf>
    <xf numFmtId="0" fontId="45" fillId="0" borderId="0" xfId="243" applyFont="1" applyAlignment="1">
      <alignment horizontal="left" vertical="top" wrapText="1"/>
    </xf>
    <xf numFmtId="0" fontId="45" fillId="0" borderId="0" xfId="243" applyFont="1" applyAlignment="1">
      <alignment horizontal="left" vertical="top"/>
    </xf>
    <xf numFmtId="0" fontId="45" fillId="0" borderId="12" xfId="243" applyFont="1" applyBorder="1" applyAlignment="1">
      <alignment horizontal="center" vertical="top" wrapText="1"/>
    </xf>
    <xf numFmtId="0" fontId="45" fillId="0" borderId="59" xfId="243" applyFont="1" applyBorder="1" applyAlignment="1">
      <alignment horizontal="left" vertical="center" wrapText="1"/>
    </xf>
    <xf numFmtId="0" fontId="45" fillId="0" borderId="12" xfId="243" applyFont="1" applyBorder="1" applyAlignment="1">
      <alignment horizontal="right" vertical="top" wrapText="1"/>
    </xf>
    <xf numFmtId="0" fontId="45" fillId="0" borderId="19" xfId="243" applyFont="1" applyBorder="1" applyAlignment="1">
      <alignment horizontal="left" vertical="top" wrapText="1"/>
    </xf>
    <xf numFmtId="0" fontId="45" fillId="0" borderId="1" xfId="243" applyFont="1" applyBorder="1" applyAlignment="1">
      <alignment horizontal="left" vertical="top" wrapText="1"/>
    </xf>
    <xf numFmtId="14" fontId="45" fillId="0" borderId="19" xfId="243" applyNumberFormat="1" applyFont="1" applyBorder="1" applyAlignment="1">
      <alignment horizontal="left" vertical="top" wrapText="1"/>
    </xf>
    <xf numFmtId="0" fontId="43" fillId="0" borderId="1" xfId="243" applyBorder="1" applyAlignment="1">
      <alignment horizontal="left" vertical="top" wrapText="1"/>
    </xf>
    <xf numFmtId="0" fontId="45" fillId="0" borderId="19" xfId="243" applyFont="1" applyBorder="1" applyAlignment="1">
      <alignment horizontal="left" vertical="center" wrapText="1"/>
    </xf>
    <xf numFmtId="0" fontId="45" fillId="0" borderId="1" xfId="243" applyFont="1" applyBorder="1" applyAlignment="1">
      <alignment vertical="top" wrapText="1"/>
    </xf>
    <xf numFmtId="0" fontId="45" fillId="0" borderId="62" xfId="243" applyFont="1" applyBorder="1" applyAlignment="1">
      <alignment horizontal="left" vertical="top" wrapText="1"/>
    </xf>
    <xf numFmtId="14" fontId="45" fillId="0" borderId="62" xfId="243" applyNumberFormat="1" applyFont="1" applyBorder="1" applyAlignment="1">
      <alignment horizontal="left" vertical="top" wrapText="1"/>
    </xf>
    <xf numFmtId="0" fontId="47" fillId="47" borderId="63" xfId="243" applyFont="1" applyFill="1" applyBorder="1" applyAlignment="1">
      <alignment horizontal="center" vertical="top" wrapText="1"/>
    </xf>
    <xf numFmtId="0" fontId="47" fillId="47" borderId="64" xfId="243" applyFont="1" applyFill="1" applyBorder="1" applyAlignment="1">
      <alignment horizontal="center" vertical="top" wrapText="1"/>
    </xf>
    <xf numFmtId="0" fontId="45" fillId="0" borderId="63" xfId="243" applyFont="1" applyBorder="1" applyAlignment="1">
      <alignment horizontal="left" vertical="center" wrapText="1"/>
    </xf>
    <xf numFmtId="0" fontId="45" fillId="0" borderId="64" xfId="243" applyFont="1" applyBorder="1" applyAlignment="1">
      <alignment horizontal="left" vertical="center" wrapText="1"/>
    </xf>
    <xf numFmtId="0" fontId="45" fillId="0" borderId="66" xfId="243" applyFont="1" applyBorder="1" applyAlignment="1">
      <alignment horizontal="left" vertical="center" wrapText="1"/>
    </xf>
    <xf numFmtId="0" fontId="45" fillId="48" borderId="63" xfId="243" applyFont="1" applyFill="1" applyBorder="1" applyAlignment="1">
      <alignment horizontal="left" vertical="center" wrapText="1"/>
    </xf>
    <xf numFmtId="0" fontId="45" fillId="48" borderId="64" xfId="243" applyFont="1" applyFill="1" applyBorder="1" applyAlignment="1">
      <alignment horizontal="left" vertical="center" wrapText="1"/>
    </xf>
    <xf numFmtId="0" fontId="45" fillId="48" borderId="66" xfId="243" applyFont="1" applyFill="1" applyBorder="1" applyAlignment="1">
      <alignment horizontal="left" vertical="center" wrapText="1"/>
    </xf>
    <xf numFmtId="0" fontId="49" fillId="0" borderId="53" xfId="0" applyFont="1" applyBorder="1"/>
    <xf numFmtId="0" fontId="45" fillId="49" borderId="53" xfId="243" applyFont="1" applyFill="1" applyBorder="1" applyAlignment="1">
      <alignment horizontal="left" vertical="top" wrapText="1"/>
    </xf>
    <xf numFmtId="0" fontId="48" fillId="49" borderId="67" xfId="0" applyFont="1" applyFill="1" applyBorder="1" applyAlignment="1">
      <alignment vertical="center" wrapText="1"/>
    </xf>
    <xf numFmtId="0" fontId="48" fillId="48" borderId="20" xfId="243" applyFont="1" applyFill="1" applyBorder="1" applyAlignment="1">
      <alignment horizontal="left" vertical="center" wrapText="1"/>
    </xf>
    <xf numFmtId="0" fontId="48" fillId="48" borderId="65" xfId="243" applyFont="1" applyFill="1" applyBorder="1" applyAlignment="1">
      <alignment horizontal="left" vertical="center" wrapText="1"/>
    </xf>
    <xf numFmtId="0" fontId="47" fillId="47" borderId="68" xfId="243" applyFont="1" applyFill="1" applyBorder="1" applyAlignment="1">
      <alignment horizontal="center" vertical="top" wrapText="1"/>
    </xf>
    <xf numFmtId="0" fontId="51" fillId="50" borderId="19" xfId="0" applyFont="1" applyFill="1" applyBorder="1" applyAlignment="1">
      <alignment vertical="center" wrapText="1"/>
    </xf>
    <xf numFmtId="0" fontId="35" fillId="50" borderId="19" xfId="0" applyFont="1" applyFill="1" applyBorder="1" applyAlignment="1">
      <alignment horizontal="center" vertical="center" wrapText="1"/>
    </xf>
    <xf numFmtId="0" fontId="52" fillId="50" borderId="31" xfId="0" applyFont="1" applyFill="1" applyBorder="1" applyAlignment="1">
      <alignment horizontal="left" vertical="top" wrapText="1"/>
    </xf>
    <xf numFmtId="0" fontId="53" fillId="50" borderId="33" xfId="0" applyFont="1" applyFill="1" applyBorder="1" applyAlignment="1">
      <alignment horizontal="left" vertical="top" wrapText="1"/>
    </xf>
    <xf numFmtId="0" fontId="44" fillId="0" borderId="56" xfId="243" applyFont="1" applyBorder="1" applyAlignment="1">
      <alignment horizontal="center" vertical="top" wrapText="1"/>
    </xf>
    <xf numFmtId="0" fontId="44" fillId="45" borderId="20" xfId="243" applyFont="1" applyFill="1" applyBorder="1" applyAlignment="1">
      <alignment horizontal="left" vertical="top" wrapText="1"/>
    </xf>
    <xf numFmtId="0" fontId="44" fillId="45" borderId="24" xfId="243" applyFont="1" applyFill="1" applyBorder="1" applyAlignment="1">
      <alignment horizontal="left" vertical="top" wrapText="1"/>
    </xf>
    <xf numFmtId="0" fontId="44" fillId="45" borderId="21" xfId="243" applyFont="1" applyFill="1" applyBorder="1" applyAlignment="1">
      <alignment horizontal="left" vertical="top" wrapText="1"/>
    </xf>
    <xf numFmtId="0" fontId="44" fillId="46" borderId="20" xfId="243" applyFont="1" applyFill="1" applyBorder="1" applyAlignment="1">
      <alignment horizontal="left" vertical="top" wrapText="1"/>
    </xf>
    <xf numFmtId="0" fontId="44" fillId="46" borderId="24" xfId="243" applyFont="1" applyFill="1" applyBorder="1" applyAlignment="1">
      <alignment horizontal="left" vertical="top" wrapText="1"/>
    </xf>
    <xf numFmtId="0" fontId="44" fillId="46" borderId="21" xfId="243" applyFont="1" applyFill="1" applyBorder="1" applyAlignment="1">
      <alignment horizontal="left" vertical="top" wrapText="1"/>
    </xf>
    <xf numFmtId="0" fontId="44" fillId="0" borderId="51" xfId="243" applyFont="1" applyBorder="1" applyAlignment="1">
      <alignment horizontal="center" vertical="top" wrapText="1"/>
    </xf>
    <xf numFmtId="0" fontId="44" fillId="0" borderId="49" xfId="243" applyFont="1" applyBorder="1" applyAlignment="1">
      <alignment horizontal="center" vertical="top" wrapText="1"/>
    </xf>
    <xf numFmtId="0" fontId="44" fillId="0" borderId="50" xfId="243" applyFont="1" applyBorder="1" applyAlignment="1">
      <alignment horizontal="center" vertical="top" wrapText="1"/>
    </xf>
    <xf numFmtId="0" fontId="44" fillId="0" borderId="24" xfId="243" applyFont="1" applyBorder="1" applyAlignment="1">
      <alignment horizontal="center" vertical="top" wrapText="1"/>
    </xf>
    <xf numFmtId="0" fontId="43" fillId="0" borderId="49" xfId="243" applyBorder="1" applyAlignment="1">
      <alignment horizontal="center" vertical="top"/>
    </xf>
    <xf numFmtId="0" fontId="44" fillId="43" borderId="23" xfId="243" applyFont="1" applyFill="1" applyBorder="1" applyAlignment="1">
      <alignment horizontal="center" vertical="center" wrapText="1"/>
    </xf>
    <xf numFmtId="0" fontId="44" fillId="43" borderId="56" xfId="243" applyFont="1" applyFill="1" applyBorder="1" applyAlignment="1">
      <alignment horizontal="center" vertical="center" wrapText="1"/>
    </xf>
    <xf numFmtId="0" fontId="44" fillId="43" borderId="22" xfId="243" applyFont="1" applyFill="1" applyBorder="1" applyAlignment="1">
      <alignment horizontal="center" vertical="center" wrapText="1"/>
    </xf>
    <xf numFmtId="0" fontId="45" fillId="0" borderId="24" xfId="243" applyFont="1" applyBorder="1" applyAlignment="1">
      <alignment horizontal="left" vertical="top" wrapText="1"/>
    </xf>
    <xf numFmtId="0" fontId="45" fillId="0" borderId="24" xfId="243" applyFont="1" applyBorder="1" applyAlignment="1">
      <alignment horizontal="left" vertical="top"/>
    </xf>
    <xf numFmtId="0" fontId="44" fillId="0" borderId="0" xfId="243" applyFont="1" applyAlignment="1">
      <alignment horizontal="center" vertical="top" wrapText="1"/>
    </xf>
    <xf numFmtId="0" fontId="44" fillId="44" borderId="20" xfId="243" applyFont="1" applyFill="1" applyBorder="1" applyAlignment="1">
      <alignment horizontal="left" vertical="top" wrapText="1"/>
    </xf>
    <xf numFmtId="0" fontId="44" fillId="44" borderId="24" xfId="243" applyFont="1" applyFill="1" applyBorder="1" applyAlignment="1">
      <alignment horizontal="left" vertical="top" wrapText="1"/>
    </xf>
    <xf numFmtId="0" fontId="44" fillId="44" borderId="21" xfId="243" applyFont="1" applyFill="1" applyBorder="1" applyAlignment="1">
      <alignment horizontal="left" vertical="top" wrapText="1"/>
    </xf>
    <xf numFmtId="0" fontId="45" fillId="0" borderId="57" xfId="243" applyFont="1" applyBorder="1" applyAlignment="1">
      <alignment horizontal="center" vertical="top" wrapText="1"/>
    </xf>
    <xf numFmtId="0" fontId="45" fillId="0" borderId="58" xfId="243" applyFont="1" applyBorder="1" applyAlignment="1">
      <alignment horizontal="center" vertical="top" wrapText="1"/>
    </xf>
    <xf numFmtId="0" fontId="45" fillId="0" borderId="53" xfId="243" applyFont="1" applyBorder="1" applyAlignment="1">
      <alignment horizontal="left" vertical="center" wrapText="1"/>
    </xf>
    <xf numFmtId="0" fontId="45" fillId="0" borderId="60" xfId="243" applyFont="1" applyBorder="1" applyAlignment="1">
      <alignment horizontal="left" vertical="center" wrapText="1"/>
    </xf>
    <xf numFmtId="0" fontId="45" fillId="0" borderId="61" xfId="243" applyFont="1" applyBorder="1" applyAlignment="1">
      <alignment horizontal="center" vertical="top" wrapText="1"/>
    </xf>
    <xf numFmtId="0" fontId="45" fillId="0" borderId="60" xfId="243" applyFont="1" applyBorder="1" applyAlignment="1">
      <alignment horizontal="center" vertical="top" wrapText="1"/>
    </xf>
    <xf numFmtId="0" fontId="44" fillId="0" borderId="48" xfId="243" applyFont="1" applyBorder="1" applyAlignment="1">
      <alignment horizontal="center" vertical="top" wrapText="1"/>
    </xf>
    <xf numFmtId="0" fontId="44" fillId="0" borderId="45" xfId="243" applyFont="1" applyBorder="1" applyAlignment="1">
      <alignment horizontal="center" vertical="top" wrapText="1"/>
    </xf>
    <xf numFmtId="0" fontId="44" fillId="0" borderId="46" xfId="243" applyFont="1" applyBorder="1" applyAlignment="1">
      <alignment horizontal="center" vertical="top" wrapText="1"/>
    </xf>
    <xf numFmtId="0" fontId="27" fillId="29" borderId="41" xfId="0" applyFont="1" applyFill="1" applyBorder="1" applyAlignment="1">
      <alignment horizontal="center" vertical="center" wrapText="1"/>
    </xf>
    <xf numFmtId="0" fontId="27" fillId="29" borderId="42" xfId="0" applyFont="1" applyFill="1" applyBorder="1" applyAlignment="1">
      <alignment horizontal="center" vertical="center" wrapText="1"/>
    </xf>
    <xf numFmtId="0" fontId="27" fillId="29" borderId="43" xfId="0" applyFont="1" applyFill="1" applyBorder="1" applyAlignment="1">
      <alignment horizontal="center" vertical="center" wrapText="1"/>
    </xf>
    <xf numFmtId="0" fontId="29" fillId="0" borderId="44" xfId="0" applyFont="1" applyBorder="1" applyAlignment="1">
      <alignment horizontal="left" vertical="center" wrapText="1"/>
    </xf>
    <xf numFmtId="0" fontId="29" fillId="0" borderId="45" xfId="0" applyFont="1" applyBorder="1" applyAlignment="1">
      <alignment horizontal="left" vertical="center" wrapText="1"/>
    </xf>
    <xf numFmtId="0" fontId="29" fillId="0" borderId="46" xfId="0" applyFont="1" applyBorder="1" applyAlignment="1">
      <alignment horizontal="left" vertical="center" wrapText="1"/>
    </xf>
    <xf numFmtId="0" fontId="26" fillId="0" borderId="37" xfId="0" applyFont="1" applyBorder="1" applyAlignment="1">
      <alignment horizontal="center" vertical="center"/>
    </xf>
    <xf numFmtId="0" fontId="26" fillId="0" borderId="40" xfId="0" applyFont="1" applyBorder="1" applyAlignment="1">
      <alignment horizontal="center" vertical="center"/>
    </xf>
    <xf numFmtId="0" fontId="27" fillId="29" borderId="35" xfId="0" applyFont="1" applyFill="1" applyBorder="1" applyAlignment="1">
      <alignment horizontal="center" vertical="center" wrapText="1"/>
    </xf>
    <xf numFmtId="0" fontId="27" fillId="29" borderId="39" xfId="0" applyFont="1" applyFill="1" applyBorder="1" applyAlignment="1">
      <alignment horizontal="center" vertical="center" wrapText="1"/>
    </xf>
    <xf numFmtId="0" fontId="28" fillId="29" borderId="35"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34" fillId="0" borderId="37" xfId="0" applyFont="1" applyBorder="1" applyAlignment="1">
      <alignment horizontal="center" vertical="center"/>
    </xf>
    <xf numFmtId="0" fontId="34" fillId="0" borderId="40" xfId="0" applyFont="1" applyBorder="1" applyAlignment="1">
      <alignment horizontal="center" vertical="center"/>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xf numFmtId="0" fontId="32" fillId="29" borderId="23" xfId="0" applyFont="1" applyFill="1" applyBorder="1" applyAlignment="1">
      <alignment horizontal="center" vertical="center" wrapText="1"/>
    </xf>
    <xf numFmtId="0" fontId="32" fillId="29" borderId="22" xfId="0" applyFont="1" applyFill="1" applyBorder="1" applyAlignment="1">
      <alignment horizontal="center" vertical="center" wrapText="1"/>
    </xf>
    <xf numFmtId="0" fontId="29" fillId="0" borderId="48"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xf>
    <xf numFmtId="0" fontId="29" fillId="0" borderId="45" xfId="0" applyFont="1" applyBorder="1" applyAlignment="1">
      <alignment horizontal="center" vertical="center"/>
    </xf>
    <xf numFmtId="0" fontId="29" fillId="0" borderId="47" xfId="0" applyFont="1" applyBorder="1" applyAlignment="1">
      <alignment horizontal="center" vertical="center"/>
    </xf>
  </cellXfs>
  <cellStyles count="244">
    <cellStyle name="20 % - Accent1 2" xfId="2"/>
    <cellStyle name="20 % - Accent1 2 2" xfId="80"/>
    <cellStyle name="20 % - Accent1 2 3" xfId="64"/>
    <cellStyle name="20 % - Accent2 2" xfId="3"/>
    <cellStyle name="20 % - Accent2 2 2" xfId="81"/>
    <cellStyle name="20 % - Accent2 2 3" xfId="65"/>
    <cellStyle name="20 % - Accent3 2" xfId="4"/>
    <cellStyle name="20 % - Accent3 2 2" xfId="82"/>
    <cellStyle name="20 % - Accent3 2 3" xfId="66"/>
    <cellStyle name="20 % - Accent4 2" xfId="5"/>
    <cellStyle name="20 % - Accent4 2 2" xfId="83"/>
    <cellStyle name="20 % - Accent4 2 3" xfId="67"/>
    <cellStyle name="20 % - Accent5 2" xfId="6"/>
    <cellStyle name="20 % - Accent5 2 2" xfId="84"/>
    <cellStyle name="20 % - Accent5 2 3" xfId="68"/>
    <cellStyle name="20 % - Accent6 2" xfId="7"/>
    <cellStyle name="20 % - Accent6 2 2" xfId="85"/>
    <cellStyle name="20 % - Accent6 2 3" xfId="69"/>
    <cellStyle name="40 % - Accent1 2" xfId="8"/>
    <cellStyle name="40 % - Accent1 2 2" xfId="86"/>
    <cellStyle name="40 % - Accent1 2 3" xfId="70"/>
    <cellStyle name="40 % - Accent2 2" xfId="9"/>
    <cellStyle name="40 % - Accent2 2 2" xfId="87"/>
    <cellStyle name="40 % - Accent2 2 3" xfId="71"/>
    <cellStyle name="40 % - Accent3 2" xfId="10"/>
    <cellStyle name="40 % - Accent3 2 2" xfId="88"/>
    <cellStyle name="40 % - Accent3 2 3" xfId="72"/>
    <cellStyle name="40 % - Accent4 2" xfId="11"/>
    <cellStyle name="40 % - Accent4 2 2" xfId="89"/>
    <cellStyle name="40 % - Accent4 2 3" xfId="73"/>
    <cellStyle name="40 % - Accent5 2" xfId="12"/>
    <cellStyle name="40 % - Accent5 2 2" xfId="90"/>
    <cellStyle name="40 % - Accent5 2 3" xfId="74"/>
    <cellStyle name="40 % - Accent6 2" xfId="13"/>
    <cellStyle name="40 % - Accent6 2 2" xfId="91"/>
    <cellStyle name="40 % - Accent6 2 3" xfId="75"/>
    <cellStyle name="60 % - Accent1 2" xfId="14"/>
    <cellStyle name="60 % - Accent2 2" xfId="15"/>
    <cellStyle name="60 % - Accent3 2" xfId="16"/>
    <cellStyle name="60 % - Accent4 2" xfId="17"/>
    <cellStyle name="60 % - Accent5 2" xfId="18"/>
    <cellStyle name="60 % - Accent6 2" xfId="19"/>
    <cellStyle name="Accent1 2" xfId="20"/>
    <cellStyle name="Accent2 2" xfId="21"/>
    <cellStyle name="Accent3 2" xfId="22"/>
    <cellStyle name="Accent4 2" xfId="23"/>
    <cellStyle name="Accent5 2" xfId="24"/>
    <cellStyle name="Accent6 2" xfId="25"/>
    <cellStyle name="Avertissement 2" xfId="26"/>
    <cellStyle name="Calcul 2" xfId="27"/>
    <cellStyle name="Calcul 2 2" xfId="118"/>
    <cellStyle name="Calcul 2 2 2" xfId="175"/>
    <cellStyle name="Calcul 2 2 3" xfId="227"/>
    <cellStyle name="Calcul 2 2 4" xfId="164"/>
    <cellStyle name="Calcul 2 3" xfId="106"/>
    <cellStyle name="Calcul 2 3 2" xfId="215"/>
    <cellStyle name="Calcul 2 3 3" xfId="152"/>
    <cellStyle name="Calcul 2 4" xfId="199"/>
    <cellStyle name="Calcul 2 5" xfId="132"/>
    <cellStyle name="Cellule liée 2" xfId="28"/>
    <cellStyle name="Commentaire 2" xfId="29"/>
    <cellStyle name="Commentaire 2 2" xfId="119"/>
    <cellStyle name="Commentaire 2 2 2" xfId="176"/>
    <cellStyle name="Commentaire 2 2 3" xfId="228"/>
    <cellStyle name="Commentaire 2 2 4" xfId="165"/>
    <cellStyle name="Commentaire 2 3" xfId="107"/>
    <cellStyle name="Commentaire 2 3 2" xfId="216"/>
    <cellStyle name="Commentaire 2 3 3" xfId="153"/>
    <cellStyle name="Commentaire 2 4" xfId="200"/>
    <cellStyle name="Commentaire 2 5" xfId="133"/>
    <cellStyle name="Entrée 2" xfId="30"/>
    <cellStyle name="Entrée 2 2" xfId="120"/>
    <cellStyle name="Entrée 2 2 2" xfId="177"/>
    <cellStyle name="Entrée 2 2 3" xfId="229"/>
    <cellStyle name="Entrée 2 2 4" xfId="166"/>
    <cellStyle name="Entrée 2 3" xfId="108"/>
    <cellStyle name="Entrée 2 3 2" xfId="217"/>
    <cellStyle name="Entrée 2 3 3" xfId="154"/>
    <cellStyle name="Entrée 2 4" xfId="201"/>
    <cellStyle name="Entrée 2 5" xfId="134"/>
    <cellStyle name="Insatisfaisant 2" xfId="31"/>
    <cellStyle name="Milliers 2" xfId="32"/>
    <cellStyle name="Milliers 2 2" xfId="100"/>
    <cellStyle name="Milliers 2 2 2" xfId="126"/>
    <cellStyle name="Milliers 2 2 2 2" xfId="235"/>
    <cellStyle name="Milliers 2 2 2 3" xfId="180"/>
    <cellStyle name="Milliers 2 2 2 4" xfId="169"/>
    <cellStyle name="Milliers 2 2 3" xfId="121"/>
    <cellStyle name="Milliers 2 2 3 2" xfId="230"/>
    <cellStyle name="Milliers 2 2 3 3" xfId="196"/>
    <cellStyle name="Milliers 2 2 4" xfId="210"/>
    <cellStyle name="Milliers 2 2 5" xfId="179"/>
    <cellStyle name="Milliers 2 2 6" xfId="148"/>
    <cellStyle name="Milliers 2 3" xfId="117"/>
    <cellStyle name="Milliers 2 3 2" xfId="226"/>
    <cellStyle name="Milliers 2 3 3" xfId="181"/>
    <cellStyle name="Milliers 2 3 4" xfId="163"/>
    <cellStyle name="Milliers 2 4" xfId="109"/>
    <cellStyle name="Milliers 2 4 2" xfId="218"/>
    <cellStyle name="Milliers 2 4 3" xfId="178"/>
    <cellStyle name="Milliers 2 4 4" xfId="155"/>
    <cellStyle name="Milliers 2 5" xfId="102"/>
    <cellStyle name="Milliers 2 5 2" xfId="212"/>
    <cellStyle name="Milliers 2 5 3" xfId="193"/>
    <cellStyle name="Milliers 2 5 4" xfId="149"/>
    <cellStyle name="Milliers 2 6" xfId="57"/>
    <cellStyle name="Neutre 2" xfId="33"/>
    <cellStyle name="Normal" xfId="0" builtinId="0"/>
    <cellStyle name="Normal 10" xfId="34"/>
    <cellStyle name="Normal 10 2" xfId="96"/>
    <cellStyle name="Normal 10 2 2" xfId="127"/>
    <cellStyle name="Normal 10 2 2 2" xfId="236"/>
    <cellStyle name="Normal 10 2 2 3" xfId="184"/>
    <cellStyle name="Normal 10 2 2 4" xfId="170"/>
    <cellStyle name="Normal 10 2 3" xfId="122"/>
    <cellStyle name="Normal 10 2 3 2" xfId="231"/>
    <cellStyle name="Normal 10 2 3 3" xfId="197"/>
    <cellStyle name="Normal 10 2 4" xfId="208"/>
    <cellStyle name="Normal 10 2 5" xfId="183"/>
    <cellStyle name="Normal 10 2 6" xfId="146"/>
    <cellStyle name="Normal 10 3" xfId="116"/>
    <cellStyle name="Normal 10 3 2" xfId="225"/>
    <cellStyle name="Normal 10 3 3" xfId="185"/>
    <cellStyle name="Normal 10 3 4" xfId="162"/>
    <cellStyle name="Normal 10 4" xfId="110"/>
    <cellStyle name="Normal 10 4 2" xfId="219"/>
    <cellStyle name="Normal 10 4 3" xfId="182"/>
    <cellStyle name="Normal 10 4 4" xfId="156"/>
    <cellStyle name="Normal 10 5" xfId="103"/>
    <cellStyle name="Normal 10 5 2" xfId="213"/>
    <cellStyle name="Normal 10 5 3" xfId="194"/>
    <cellStyle name="Normal 10 5 4" xfId="150"/>
    <cellStyle name="Normal 10 6" xfId="58"/>
    <cellStyle name="Normal 10 7" xfId="172"/>
    <cellStyle name="Normal 11" xfId="242"/>
    <cellStyle name="Normal 2" xfId="1"/>
    <cellStyle name="Normal 2 2" xfId="56"/>
    <cellStyle name="Normal 2 3" xfId="92"/>
    <cellStyle name="Normal 2 4" xfId="105"/>
    <cellStyle name="Normal 2 5" xfId="76"/>
    <cellStyle name="Normal 2 6" xfId="59"/>
    <cellStyle name="Normal 2 7" xfId="243"/>
    <cellStyle name="Normal 3" xfId="35"/>
    <cellStyle name="Normal 3 2" xfId="36"/>
    <cellStyle name="Normal 3_MOYENS_LICENCE_11_15 maj budget 2" xfId="37"/>
    <cellStyle name="Normal 4" xfId="101"/>
    <cellStyle name="Normal 4 2" xfId="211"/>
    <cellStyle name="Normal 4 3" xfId="174"/>
    <cellStyle name="Normal 5" xfId="38"/>
    <cellStyle name="Normal 6" xfId="39"/>
    <cellStyle name="Normal 7" xfId="40"/>
    <cellStyle name="Normal 8" xfId="41"/>
    <cellStyle name="Normal 9" xfId="42"/>
    <cellStyle name="Normal 9 2" xfId="97"/>
    <cellStyle name="Normal 9 2 2" xfId="128"/>
    <cellStyle name="Normal 9 2 2 2" xfId="237"/>
    <cellStyle name="Normal 9 2 2 3" xfId="188"/>
    <cellStyle name="Normal 9 2 2 4" xfId="171"/>
    <cellStyle name="Normal 9 2 3" xfId="123"/>
    <cellStyle name="Normal 9 2 3 2" xfId="232"/>
    <cellStyle name="Normal 9 2 3 3" xfId="198"/>
    <cellStyle name="Normal 9 2 4" xfId="209"/>
    <cellStyle name="Normal 9 2 5" xfId="187"/>
    <cellStyle name="Normal 9 2 6" xfId="147"/>
    <cellStyle name="Normal 9 3" xfId="115"/>
    <cellStyle name="Normal 9 3 2" xfId="224"/>
    <cellStyle name="Normal 9 3 3" xfId="189"/>
    <cellStyle name="Normal 9 3 4" xfId="161"/>
    <cellStyle name="Normal 9 4" xfId="111"/>
    <cellStyle name="Normal 9 4 2" xfId="220"/>
    <cellStyle name="Normal 9 4 3" xfId="186"/>
    <cellStyle name="Normal 9 4 4" xfId="157"/>
    <cellStyle name="Normal 9 5" xfId="104"/>
    <cellStyle name="Normal 9 5 2" xfId="214"/>
    <cellStyle name="Normal 9 5 3" xfId="195"/>
    <cellStyle name="Normal 9 5 4" xfId="151"/>
    <cellStyle name="Normal 9 6" xfId="60"/>
    <cellStyle name="Normal 9 7" xfId="173"/>
    <cellStyle name="Satisfaisant 2" xfId="43"/>
    <cellStyle name="Sortie 2" xfId="44"/>
    <cellStyle name="Sortie 2 2" xfId="124"/>
    <cellStyle name="Sortie 2 2 2" xfId="190"/>
    <cellStyle name="Sortie 2 2 2 2" xfId="238"/>
    <cellStyle name="Sortie 2 2 3" xfId="233"/>
    <cellStyle name="Sortie 2 2 3 2" xfId="241"/>
    <cellStyle name="Sortie 2 2 4" xfId="167"/>
    <cellStyle name="Sortie 2 3" xfId="112"/>
    <cellStyle name="Sortie 2 3 2" xfId="221"/>
    <cellStyle name="Sortie 2 3 2 2" xfId="240"/>
    <cellStyle name="Sortie 2 3 3" xfId="158"/>
    <cellStyle name="Sortie 2 4" xfId="202"/>
    <cellStyle name="Sortie 2 4 2" xfId="239"/>
    <cellStyle name="Sortie 2 5" xfId="135"/>
    <cellStyle name="Style 1" xfId="45"/>
    <cellStyle name="Style 1 2" xfId="93"/>
    <cellStyle name="Style 1 2 2" xfId="129"/>
    <cellStyle name="Style 1 2 3" xfId="205"/>
    <cellStyle name="Style 1 2 4" xfId="143"/>
    <cellStyle name="Style 1 3" xfId="98"/>
    <cellStyle name="Style 1 4" xfId="77"/>
    <cellStyle name="Style 1 4 2" xfId="140"/>
    <cellStyle name="Style 1 5" xfId="61"/>
    <cellStyle name="Style 1 6" xfId="136"/>
    <cellStyle name="Style 2" xfId="46"/>
    <cellStyle name="Style 2 2" xfId="47"/>
    <cellStyle name="Style 2 2 2" xfId="95"/>
    <cellStyle name="Style 2 2 2 2" xfId="130"/>
    <cellStyle name="Style 2 2 2 3" xfId="207"/>
    <cellStyle name="Style 2 2 2 4" xfId="145"/>
    <cellStyle name="Style 2 2 3" xfId="99"/>
    <cellStyle name="Style 2 2 4" xfId="79"/>
    <cellStyle name="Style 2 2 4 2" xfId="142"/>
    <cellStyle name="Style 2 2 5" xfId="62"/>
    <cellStyle name="Style 2 2 6" xfId="138"/>
    <cellStyle name="Style 2 3" xfId="94"/>
    <cellStyle name="Style 2 3 2" xfId="191"/>
    <cellStyle name="Style 2 3 3" xfId="206"/>
    <cellStyle name="Style 2 3 4" xfId="144"/>
    <cellStyle name="Style 2 4" xfId="113"/>
    <cellStyle name="Style 2 4 2" xfId="222"/>
    <cellStyle name="Style 2 4 3" xfId="159"/>
    <cellStyle name="Style 2 5" xfId="78"/>
    <cellStyle name="Style 2 5 2" xfId="141"/>
    <cellStyle name="Style 2 6" xfId="203"/>
    <cellStyle name="Style 2 7" xfId="137"/>
    <cellStyle name="Texte explicatif 2" xfId="48"/>
    <cellStyle name="Titre 2" xfId="49"/>
    <cellStyle name="Titre 1 2" xfId="50"/>
    <cellStyle name="Titre 2 2" xfId="51"/>
    <cellStyle name="Titre 3 2" xfId="52"/>
    <cellStyle name="Titre 3 2 2" xfId="131"/>
    <cellStyle name="Titre 3 2 3" xfId="63"/>
    <cellStyle name="Titre 4 2" xfId="53"/>
    <cellStyle name="Total 2" xfId="54"/>
    <cellStyle name="Total 2 2" xfId="125"/>
    <cellStyle name="Total 2 2 2" xfId="192"/>
    <cellStyle name="Total 2 2 3" xfId="234"/>
    <cellStyle name="Total 2 2 4" xfId="168"/>
    <cellStyle name="Total 2 3" xfId="114"/>
    <cellStyle name="Total 2 3 2" xfId="223"/>
    <cellStyle name="Total 2 3 3" xfId="160"/>
    <cellStyle name="Total 2 4" xfId="204"/>
    <cellStyle name="Total 2 5" xfId="139"/>
    <cellStyle name="Vérification 2" xfId="55"/>
  </cellStyles>
  <dxfs count="7">
    <dxf>
      <font>
        <color auto="1"/>
      </font>
    </dxf>
    <dxf>
      <font>
        <color auto="1"/>
      </font>
    </dxf>
    <dxf>
      <font>
        <color auto="1"/>
      </font>
    </dxf>
    <dxf>
      <font>
        <color auto="1"/>
      </font>
    </dxf>
    <dxf>
      <font>
        <color auto="1"/>
      </font>
    </dxf>
    <dxf>
      <font>
        <color auto="1"/>
      </font>
    </dxf>
    <dxf>
      <fill>
        <patternFill>
          <bgColor rgb="FFDBEBD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EF6F0"/>
      <color rgb="FFFDE9D9"/>
      <color rgb="FFE49388"/>
      <color rgb="FFDFF4BE"/>
      <color rgb="FFECF4BE"/>
      <color rgb="FFF1C773"/>
      <color rgb="FFE39A89"/>
      <color rgb="FFE26B0A"/>
      <color rgb="FFE84242"/>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7.xml"/><Relationship Id="rId13" Type="http://schemas.openxmlformats.org/officeDocument/2006/relationships/revisionLog" Target="revisionLog12.xml"/><Relationship Id="rId3" Type="http://schemas.openxmlformats.org/officeDocument/2006/relationships/revisionLog" Target="revisionLog1.xml"/><Relationship Id="rId7" Type="http://schemas.openxmlformats.org/officeDocument/2006/relationships/revisionLog" Target="revisionLog6.xml"/><Relationship Id="rId12" Type="http://schemas.openxmlformats.org/officeDocument/2006/relationships/revisionLog" Target="revisionLog11.xml"/><Relationship Id="rId2" Type="http://schemas.openxmlformats.org/officeDocument/2006/relationships/revisionLog" Target="revisionLog2.xml"/><Relationship Id="rId6" Type="http://schemas.openxmlformats.org/officeDocument/2006/relationships/revisionLog" Target="revisionLog5.xml"/><Relationship Id="rId11" Type="http://schemas.openxmlformats.org/officeDocument/2006/relationships/revisionLog" Target="revisionLog10.xml"/><Relationship Id="rId5" Type="http://schemas.openxmlformats.org/officeDocument/2006/relationships/revisionLog" Target="revisionLog4.xml"/><Relationship Id="rId15" Type="http://schemas.openxmlformats.org/officeDocument/2006/relationships/revisionLog" Target="revisionLog14.xml"/><Relationship Id="rId10" Type="http://schemas.openxmlformats.org/officeDocument/2006/relationships/revisionLog" Target="revisionLog9.xml"/><Relationship Id="rId4" Type="http://schemas.openxmlformats.org/officeDocument/2006/relationships/revisionLog" Target="revisionLog3.xml"/><Relationship Id="rId9" Type="http://schemas.openxmlformats.org/officeDocument/2006/relationships/revisionLog" Target="revisionLog8.xml"/><Relationship Id="rId14" Type="http://schemas.openxmlformats.org/officeDocument/2006/relationships/revisionLog" Target="revisionLog1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250A966-8AD3-4399-92D6-4841CF96B850}" diskRevisions="1" exclusive="1" revisionId="71" version="10" protected="1">
  <header guid="{F546B740-038F-894B-96A4-9F4AF1AC06E4}" dateTime="2023-09-28T20:22:37" maxSheetId="3" userName="Microsoft Office User" r:id="rId2" minRId="1" maxRId="5">
    <sheetIdMap count="2">
      <sheetId val="1"/>
      <sheetId val="2"/>
    </sheetIdMap>
  </header>
  <header guid="{1CE9B27D-9357-3C45-9CA2-C1E075AE6025}" dateTime="2023-09-28T20:28:36" maxSheetId="3" userName="Microsoft Office User" r:id="rId3" minRId="12" maxRId="16">
    <sheetIdMap count="2">
      <sheetId val="1"/>
      <sheetId val="2"/>
    </sheetIdMap>
  </header>
  <header guid="{34131F64-9385-A242-8706-2E6AD8AADFDF}" dateTime="2023-09-28T20:28:45" maxSheetId="3" userName="Microsoft Office User" r:id="rId4">
    <sheetIdMap count="2">
      <sheetId val="1"/>
      <sheetId val="2"/>
    </sheetIdMap>
  </header>
  <header guid="{6F99155F-8CD8-1044-AA55-43ACB4109862}" dateTime="2023-09-28T20:28:57" maxSheetId="3" userName="Microsoft Office User" r:id="rId5" minRId="17">
    <sheetIdMap count="2">
      <sheetId val="1"/>
      <sheetId val="2"/>
    </sheetIdMap>
  </header>
  <header guid="{C24F1647-5C53-B249-8408-0F98E817F4B7}" dateTime="2023-09-28T20:33:06" maxSheetId="3" userName="Microsoft Office User" r:id="rId6">
    <sheetIdMap count="2">
      <sheetId val="1"/>
      <sheetId val="2"/>
    </sheetIdMap>
  </header>
  <header guid="{3F011F1B-C4DD-4D2A-9778-39F1574859C5}" dateTime="2023-09-29T10:10:09" maxSheetId="3" userName="Florence Cellier" r:id="rId7">
    <sheetIdMap count="2">
      <sheetId val="1"/>
      <sheetId val="2"/>
    </sheetIdMap>
  </header>
  <header guid="{34EE43FA-3D19-42C8-9D28-A6FB9E5FE2E3}" dateTime="2023-09-29T10:16:37" maxSheetId="3" userName="Florence Cellier" r:id="rId8" minRId="24">
    <sheetIdMap count="2">
      <sheetId val="1"/>
      <sheetId val="2"/>
    </sheetIdMap>
  </header>
  <header guid="{B81EEC40-9DE3-4E06-8FCA-FC2439D9D0D7}" dateTime="2023-09-29T10:19:16" maxSheetId="3" userName="Florence Cellier" r:id="rId9" minRId="31">
    <sheetIdMap count="2">
      <sheetId val="1"/>
      <sheetId val="2"/>
    </sheetIdMap>
  </header>
  <header guid="{FE5101F0-87A4-4748-A75F-3D2C02FCE72B}" dateTime="2023-09-29T11:53:26" maxSheetId="3" userName="Florence Cellier" r:id="rId10">
    <sheetIdMap count="2">
      <sheetId val="1"/>
      <sheetId val="2"/>
    </sheetIdMap>
  </header>
  <header guid="{1AAB3AED-C44E-447F-B2BD-8122E6B8B750}" dateTime="2023-09-29T15:37:12" maxSheetId="3" userName="Florence Cellier" r:id="rId11" minRId="38">
    <sheetIdMap count="2">
      <sheetId val="1"/>
      <sheetId val="2"/>
    </sheetIdMap>
  </header>
  <header guid="{33BC9A25-4813-4ED7-8008-A1FE76F271AB}" dateTime="2023-09-29T15:44:29" maxSheetId="3" userName="Laurence Hidani" r:id="rId12" minRId="45" maxRId="46">
    <sheetIdMap count="2">
      <sheetId val="1"/>
      <sheetId val="2"/>
    </sheetIdMap>
  </header>
  <header guid="{76DE36F6-F8B0-4403-A002-3BBED57A08A5}" dateTime="2023-09-29T15:47:02" maxSheetId="3" userName="Laurence Hidani" r:id="rId13">
    <sheetIdMap count="2">
      <sheetId val="1"/>
      <sheetId val="2"/>
    </sheetIdMap>
  </header>
  <header guid="{4DEF5F63-8814-463D-8218-710C8750376D}" dateTime="2023-09-29T15:47:52" maxSheetId="3" userName="Laurence Hidani" r:id="rId14" minRId="59">
    <sheetIdMap count="2">
      <sheetId val="1"/>
      <sheetId val="2"/>
    </sheetIdMap>
  </header>
  <header guid="{6250A966-8AD3-4399-92D6-4841CF96B850}" dateTime="2023-09-29T15:51:04" maxSheetId="3" userName="Laurence Hidani" r:id="rId15">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1" xfDxf="1" s="1" dxf="1">
    <nc r="A54" t="inlineStr">
      <is>
        <t>53DCAD01</t>
      </is>
    </nc>
    <ndxf>
      <font>
        <b val="0"/>
        <i val="0"/>
        <strike val="0"/>
        <condense val="0"/>
        <extend val="0"/>
        <outline val="0"/>
        <shadow val="0"/>
        <u val="none"/>
        <vertAlign val="baseline"/>
        <sz val="10"/>
        <color rgb="FF000000"/>
        <name val="Calibri"/>
        <family val="2"/>
        <scheme val="minor"/>
      </font>
      <numFmt numFmtId="0" formatCode="General"/>
      <fill>
        <patternFill patternType="solid">
          <fgColor theme="4" tint="0.79998168889431442"/>
          <bgColor theme="4" tint="0.79998168889431442"/>
        </patternFill>
      </fill>
      <alignment horizontal="left" vertical="center" textRotation="0" wrapText="1" indent="0" justifyLastLine="0" shrinkToFit="0" readingOrder="0"/>
      <border diagonalUp="0" diagonalDown="0" outline="0">
        <left style="medium">
          <color indexed="64"/>
        </left>
        <right/>
        <top style="medium">
          <color indexed="64"/>
        </top>
        <bottom/>
      </border>
      <protection locked="1" hidden="0"/>
    </ndxf>
  </rcc>
  <rfmt sheetId="1" xfDxf="1" s="1" sqref="B54" start="0" length="0">
    <dxf>
      <font>
        <b val="0"/>
        <i val="0"/>
        <strike val="0"/>
        <condense val="0"/>
        <extend val="0"/>
        <outline val="0"/>
        <shadow val="0"/>
        <u val="none"/>
        <vertAlign val="baseline"/>
        <sz val="10"/>
        <color rgb="FF000000"/>
        <name val="Calibri"/>
        <family val="2"/>
        <scheme val="minor"/>
      </font>
      <numFmt numFmtId="0" formatCode="General"/>
      <fill>
        <patternFill patternType="solid">
          <fgColor theme="4" tint="0.79998168889431442"/>
          <bgColor theme="4" tint="0.79998168889431442"/>
        </patternFill>
      </fill>
      <alignment horizontal="left" vertical="center" textRotation="0" wrapText="1" indent="0" justifyLastLine="0" shrinkToFit="0" readingOrder="0"/>
      <border diagonalUp="0" diagonalDown="0" outline="0">
        <left style="thin">
          <color indexed="64"/>
        </left>
        <right/>
        <top style="medium">
          <color indexed="64"/>
        </top>
        <bottom/>
      </border>
      <protection locked="1" hidden="0"/>
    </dxf>
  </rfmt>
  <rcc rId="13" sId="1">
    <oc r="C54" t="inlineStr">
      <is>
        <r>
          <t>Le </t>
        </r>
        <r>
          <rPr>
            <i/>
            <sz val="11"/>
            <color rgb="FF000000"/>
            <rFont val="Trebuchet MS"/>
            <family val="2"/>
          </rPr>
          <t>TD de Psycholinguistique (53DCAD01)</t>
        </r>
        <r>
          <rPr>
            <sz val="11"/>
            <color rgb="FF000000"/>
            <rFont val="Trebuchet MS"/>
            <family val="2"/>
          </rPr>
          <t> de l'UE Spécialisations Parcours 2 (53DCAUD1) passerait en M1, dans l'UE d'Ouverture (41DCAUD1). </t>
        </r>
      </is>
    </oc>
    <nc r="C54"/>
  </rcc>
  <rm rId="14" sheetId="1" source="C56" destination="C54" sourceSheetId="1">
    <rfmt sheetId="1" sqref="C54" start="0" length="0">
      <dxf>
        <font>
          <sz val="11"/>
          <color rgb="FF000000"/>
          <name val="Trebuchet MS"/>
          <family val="2"/>
          <scheme val="none"/>
        </font>
      </dxf>
    </rfmt>
  </rm>
  <rfmt sheetId="1" sqref="C54">
    <dxf>
      <alignment wrapText="1"/>
    </dxf>
  </rfmt>
  <rfmt sheetId="1" sqref="C54">
    <dxf>
      <fill>
        <patternFill patternType="solid">
          <bgColor theme="4" tint="0.79998168889431442"/>
        </patternFill>
      </fill>
    </dxf>
  </rfmt>
  <rfmt sheetId="1" sqref="C56">
    <dxf>
      <fill>
        <patternFill patternType="solid">
          <bgColor theme="4" tint="0.79998168889431442"/>
        </patternFill>
      </fill>
    </dxf>
  </rfmt>
  <rfmt sheetId="1" sqref="C56" start="0" length="0">
    <dxf>
      <border>
        <left/>
        <right/>
        <top style="thin">
          <color indexed="64"/>
        </top>
        <bottom style="thin">
          <color indexed="64"/>
        </bottom>
      </border>
    </dxf>
  </rfmt>
  <rfmt sheetId="1" sqref="C54" start="0" length="0">
    <dxf>
      <border>
        <left/>
        <right/>
        <top/>
        <bottom style="thin">
          <color indexed="64"/>
        </bottom>
      </border>
    </dxf>
  </rfmt>
  <rfmt sheetId="1" sqref="C54" start="0" length="0">
    <dxf>
      <border>
        <left style="thin">
          <color indexed="64"/>
        </left>
        <right/>
        <top/>
        <bottom style="thin">
          <color indexed="64"/>
        </bottom>
      </border>
    </dxf>
  </rfmt>
  <rfmt sheetId="1" sqref="C55" start="0" length="0">
    <dxf>
      <border>
        <left style="thin">
          <color indexed="64"/>
        </left>
        <right/>
        <top style="thin">
          <color indexed="64"/>
        </top>
        <bottom style="thin">
          <color indexed="64"/>
        </bottom>
      </border>
    </dxf>
  </rfmt>
  <rfmt sheetId="1" sqref="C56" start="0" length="0">
    <dxf>
      <border>
        <left style="thin">
          <color indexed="64"/>
        </left>
        <right/>
        <top style="thin">
          <color indexed="64"/>
        </top>
        <bottom style="thin">
          <color indexed="64"/>
        </bottom>
      </border>
    </dxf>
  </rfmt>
  <rfmt sheetId="1" sqref="A54:B54" start="0" length="2147483647">
    <dxf>
      <font>
        <sz val="11"/>
      </font>
    </dxf>
  </rfmt>
  <rcc rId="15" sId="1">
    <nc r="B54" t="inlineStr">
      <is>
        <t>Nous souhaiterions faire permuter ce cours de M2 avec un cours de M1 (cf. maquette M1): Le TD de Psycholinguistique (53DCAD01) de l'UE Spécialisations Parcours 2 (53DCAUD1) passerait en M1, dans l'UE d'Ouverture (41DCAUD1). </t>
      </is>
    </nc>
  </rcc>
  <rfmt sheetId="1" sqref="A54:C54">
    <dxf>
      <alignment vertical="bottom"/>
    </dxf>
  </rfmt>
  <rfmt sheetId="1" sqref="A54:C54">
    <dxf>
      <alignment vertical="center"/>
    </dxf>
  </rfmt>
  <rfmt sheetId="1" sqref="A54:C54">
    <dxf>
      <alignment vertical="bottom"/>
    </dxf>
  </rfmt>
  <rfmt sheetId="1" sqref="A54:C54">
    <dxf>
      <alignment vertical="center"/>
    </dxf>
  </rfmt>
  <rcc rId="16" sId="1">
    <oc r="C54" t="inlineStr">
      <is>
        <r>
          <t>Cette permutation permettrait d'avoir au moins </t>
        </r>
        <r>
          <rPr>
            <b/>
            <sz val="11"/>
            <color rgb="FF000000"/>
            <rFont val="Trebuchet MS"/>
            <family val="2"/>
          </rPr>
          <t>UN</t>
        </r>
        <r>
          <rPr>
            <sz val="11"/>
            <color rgb="FF000000"/>
            <rFont val="Trebuchet MS"/>
            <family val="2"/>
          </rPr>
          <t> EP de psycholinguistique en M1, ce qui est effectivement fortement souhaitable.</t>
        </r>
      </is>
    </oc>
    <nc r="C54" t="inlineStr">
      <is>
        <r>
          <t>Cette permutation permettrait d'avoir </t>
        </r>
        <r>
          <rPr>
            <b/>
            <sz val="11"/>
            <color rgb="FF000000"/>
            <rFont val="Trebuchet MS"/>
            <family val="2"/>
          </rPr>
          <t>UN</t>
        </r>
        <r>
          <rPr>
            <sz val="11"/>
            <color rgb="FF000000"/>
            <rFont val="Trebuchet MS"/>
            <family val="2"/>
          </rPr>
          <t> EP de psycholinguistique en M1 afin d'assurer une continuité avec un autre cours de Psycholinguistique qui existe en M2, ce qui est  fortement souhaitable du point de vue pédagogique.</t>
        </r>
      </is>
    </nc>
  </rcc>
  <rfmt sheetId="1" sqref="A54:B54" start="0" length="2147483647">
    <dxf>
      <font>
        <name val="Trebuchet MS"/>
        <scheme val="none"/>
      </font>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1" sqref="C54" start="0" length="0">
    <dxf>
      <font>
        <sz val="10"/>
        <color auto="1"/>
        <name val="Arial"/>
        <family val="2"/>
        <scheme val="none"/>
      </font>
      <fill>
        <patternFill patternType="none">
          <fgColor indexed="64"/>
          <bgColor indexed="65"/>
        </patternFill>
      </fill>
      <alignment horizontal="general" vertical="bottom" wrapText="0"/>
      <border outline="0">
        <left/>
        <right/>
        <top/>
      </border>
    </dxf>
  </rfmt>
  <rfmt sheetId="1" s="1" sqref="C55" start="0" length="0">
    <dxf>
      <font>
        <sz val="10"/>
        <color auto="1"/>
        <name val="Arial"/>
        <family val="2"/>
        <scheme val="none"/>
      </font>
      <alignment horizontal="general" vertical="bottom" wrapText="0"/>
      <border outline="0">
        <left/>
        <right/>
        <top/>
      </border>
    </dxf>
  </rfmt>
  <rfmt sheetId="1" s="1" sqref="C56" start="0" length="0">
    <dxf>
      <font>
        <sz val="10"/>
        <color auto="1"/>
        <name val="Arial"/>
        <family val="2"/>
        <scheme val="none"/>
      </font>
      <fill>
        <patternFill patternType="none">
          <fgColor indexed="64"/>
          <bgColor indexed="65"/>
        </patternFill>
      </fill>
      <alignment horizontal="general" vertical="bottom" wrapText="0"/>
      <border outline="0">
        <left/>
        <right/>
        <top/>
      </border>
    </dxf>
  </rfmt>
  <rfmt sheetId="1" sqref="C54" start="0" length="0">
    <dxf>
      <font>
        <sz val="16"/>
        <color rgb="FF000000"/>
        <name val="Consolas"/>
        <family val="2"/>
        <scheme val="none"/>
      </font>
    </dxf>
  </rfmt>
  <rfmt sheetId="1" sqref="C56" start="0" length="0">
    <dxf>
      <font>
        <sz val="16"/>
        <color rgb="FF000000"/>
        <name val="Consolas"/>
        <family val="2"/>
        <scheme val="none"/>
      </font>
    </dxf>
  </rfmt>
  <rcc rId="1" sId="1" xfDxf="1" dxf="1">
    <nc r="C54" t="inlineStr">
      <is>
        <r>
          <t>Le </t>
        </r>
        <r>
          <rPr>
            <i/>
            <sz val="16"/>
            <color rgb="FF000000"/>
            <rFont val="Consolas"/>
            <family val="2"/>
          </rPr>
          <t>TD de Psycholinguistique (53DCAD01)</t>
        </r>
        <r>
          <rPr>
            <sz val="16"/>
            <color rgb="FF000000"/>
            <rFont val="Consolas"/>
            <family val="2"/>
          </rPr>
          <t> de l'UE Spécialisations Parcours 2 (53DCAUD1) passerait en M1, dans l'UE d'Ouverture (41DCAUD1). </t>
        </r>
      </is>
    </nc>
    <ndxf>
      <font>
        <sz val="16"/>
        <color rgb="FF000000"/>
        <name val="Consolas"/>
        <family val="2"/>
      </font>
    </ndxf>
  </rcc>
  <rfmt sheetId="1" xfDxf="1" sqref="C55" start="0" length="0"/>
  <rcc rId="2" sId="1" xfDxf="1" dxf="1">
    <nc r="C56" t="inlineStr">
      <is>
        <r>
          <t>Cette permutation permettrait d'avoir au moins </t>
        </r>
        <r>
          <rPr>
            <b/>
            <sz val="16"/>
            <color rgb="FF000000"/>
            <rFont val="Consolas"/>
            <family val="2"/>
          </rPr>
          <t>UN</t>
        </r>
        <r>
          <rPr>
            <sz val="16"/>
            <color rgb="FF000000"/>
            <rFont val="Consolas"/>
            <family val="2"/>
          </rPr>
          <t> EP de psycholinguistique en M1, ce qui est effectivement fortement souhaitable.</t>
        </r>
      </is>
    </nc>
    <ndxf>
      <font>
        <sz val="16"/>
        <color rgb="FF000000"/>
        <name val="Consolas"/>
        <family val="2"/>
      </font>
    </ndxf>
  </rcc>
  <rfmt sheetId="1" sqref="C54:C56" start="0" length="2147483647">
    <dxf>
      <font>
        <name val="Trebuchet MS"/>
        <family val="2"/>
      </font>
    </dxf>
  </rfmt>
  <rfmt sheetId="1" sqref="C54:C56" start="0" length="2147483647">
    <dxf>
      <font>
        <sz val="11"/>
      </font>
    </dxf>
  </rfmt>
  <rfmt sheetId="1" xfDxf="1" s="1" sqref="B15" start="0" length="0">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rfmt>
  <rcc rId="3" sId="1">
    <nc r="B14" t="inlineStr">
      <is>
        <t>Lolke Van Der Veen &amp; Nathalie Rossi-Gensane</t>
      </is>
    </nc>
  </rcc>
  <rcc rId="4" sId="1">
    <nc r="B15" t="inlineStr">
      <is>
        <t>lolke.van-der-veen@univ-lyon2.fr ; Nathalie.Rossi-Gensane@univ-lyon2.fr</t>
      </is>
    </nc>
  </rcc>
  <rcc rId="5" sId="1">
    <nc r="B16" t="inlineStr">
      <is>
        <t>25.09.2023</t>
      </is>
    </nc>
  </rcc>
  <rdn rId="0" localSheetId="1" customView="1" name="Z_28E5E31A_CA56_1B4B_8725_5CB7EA115E3D_.wvu.PrintArea" hidden="1" oldHidden="1">
    <formula>'Synthèse modification'!$A$1:$C$145</formula>
  </rdn>
  <rdn rId="0" localSheetId="1" customView="1" name="Z_28E5E31A_CA56_1B4B_8725_5CB7EA115E3D_.wvu.Cols" hidden="1" oldHidden="1">
    <formula>'Synthèse modification'!$Y:$Z</formula>
  </rdn>
  <rdn rId="0" localSheetId="2" customView="1" name="Z_28E5E31A_CA56_1B4B_8725_5CB7EA115E3D_.wvu.PrintArea" hidden="1" oldHidden="1">
    <formula>'5DCF01 - 2023'!$A$1:$U$73</formula>
  </rdn>
  <rdn rId="0" localSheetId="2" customView="1" name="Z_28E5E31A_CA56_1B4B_8725_5CB7EA115E3D_.wvu.PrintTitles" hidden="1" oldHidden="1">
    <formula>'5DCF01 - 2023'!$13:$14</formula>
  </rdn>
  <rdn rId="0" localSheetId="2" customView="1" name="Z_28E5E31A_CA56_1B4B_8725_5CB7EA115E3D_.wvu.Cols" hidden="1" oldHidden="1">
    <formula>'5DCF01 - 2023'!$Z:$AD</formula>
  </rdn>
  <rdn rId="0" localSheetId="2" customView="1" name="Z_28E5E31A_CA56_1B4B_8725_5CB7EA115E3D_.wvu.FilterData" hidden="1" oldHidden="1">
    <formula>'5DCF01 - 2023'!$D$13:$M$13</formula>
  </rdn>
  <rcv guid="{28E5E31A-CA56-1B4B-8725-5CB7EA115E3D}"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53" start="0" length="0">
    <dxf>
      <border>
        <left style="thin">
          <color indexed="64"/>
        </left>
        <right style="medium">
          <color indexed="64"/>
        </right>
        <top style="thin">
          <color indexed="64"/>
        </top>
        <bottom style="thin">
          <color indexed="64"/>
        </bottom>
      </border>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1">
    <oc r="B54" t="inlineStr">
      <is>
        <t>Nous souhaiterions faire permuter ce cours de M2 avec un cours de M1 (cf. maquette M1): Le TD de Psycholinguistique (53DCAD01) de l'UE Spécialisations Parcours 2 (53DCAUD1) passerait en M1, dans l'UE d'Ouverture (41DCAUD1). </t>
      </is>
    </oc>
    <nc r="B54" t="inlineStr">
      <is>
        <t>Nous souhaiterions faire permuter ce cours de M2 avec un cours de M1 (cf. maquette M1): le TD de Psycholinguistique (53DCAD01) de l'UE Spécialisations Parcours 2 (53DCAUD1) passerait en M1, dans l'UE d'Ouverture (41DCAUD1). </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I50">
    <dxf>
      <fill>
        <patternFill>
          <bgColor rgb="FFFFFF00"/>
        </patternFill>
      </fill>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550365A5_8B7F_4B40_9DBB_EAF18CFC0C9D_.wvu.PrintArea" hidden="1" oldHidden="1">
    <formula>'Synthèse modification'!$A$1:$C$145</formula>
  </rdn>
  <rdn rId="0" localSheetId="1" customView="1" name="Z_550365A5_8B7F_4B40_9DBB_EAF18CFC0C9D_.wvu.Cols" hidden="1" oldHidden="1">
    <formula>'Synthèse modification'!$Y:$Z</formula>
  </rdn>
  <rdn rId="0" localSheetId="2" customView="1" name="Z_550365A5_8B7F_4B40_9DBB_EAF18CFC0C9D_.wvu.PrintArea" hidden="1" oldHidden="1">
    <formula>'5DCF01 - 2023'!$A$1:$U$73</formula>
  </rdn>
  <rdn rId="0" localSheetId="2" customView="1" name="Z_550365A5_8B7F_4B40_9DBB_EAF18CFC0C9D_.wvu.PrintTitles" hidden="1" oldHidden="1">
    <formula>'5DCF01 - 2023'!$13:$14</formula>
  </rdn>
  <rdn rId="0" localSheetId="2" customView="1" name="Z_550365A5_8B7F_4B40_9DBB_EAF18CFC0C9D_.wvu.Cols" hidden="1" oldHidden="1">
    <formula>'5DCF01 - 2023'!$Z:$AD</formula>
  </rdn>
  <rdn rId="0" localSheetId="2" customView="1" name="Z_550365A5_8B7F_4B40_9DBB_EAF18CFC0C9D_.wvu.FilterData" hidden="1" oldHidden="1">
    <formula>'5DCF01 - 2023'!$D$13:$M$13</formula>
  </rdn>
  <rcv guid="{550365A5-8B7F-4B40-9DBB-EAF18CFC0C9D}"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I50" start="0" length="2147483647">
    <dxf>
      <font>
        <b/>
      </font>
    </dxf>
  </rfmt>
  <rfmt sheetId="2" sqref="I50" start="0" length="2147483647">
    <dxf>
      <font>
        <color rgb="FFFF0000"/>
      </font>
    </dxf>
  </rfmt>
  <rfmt sheetId="2" sqref="I50" start="0" length="2147483647">
    <dxf>
      <font>
        <strike/>
      </font>
    </dxf>
  </rfmt>
  <rcc rId="24" sId="2">
    <oc r="I50" t="inlineStr">
      <is>
        <t>Psycholinguistique</t>
      </is>
    </oc>
    <nc r="I50" t="inlineStr">
      <is>
        <r>
          <t xml:space="preserve">Psycholinguistique
</t>
        </r>
        <r>
          <rPr>
            <b/>
            <sz val="10"/>
            <rFont val="Trebuchet MS"/>
            <family val="2"/>
          </rPr>
          <t>Linguistique comparée des langues indo-européennes</t>
        </r>
      </is>
    </nc>
  </rcc>
  <rcv guid="{550365A5-8B7F-4B40-9DBB-EAF18CFC0C9D}" action="delete"/>
  <rdn rId="0" localSheetId="1" customView="1" name="Z_550365A5_8B7F_4B40_9DBB_EAF18CFC0C9D_.wvu.PrintArea" hidden="1" oldHidden="1">
    <formula>'Synthèse modification'!$A$1:$C$145</formula>
    <oldFormula>'Synthèse modification'!$A$1:$C$145</oldFormula>
  </rdn>
  <rdn rId="0" localSheetId="1" customView="1" name="Z_550365A5_8B7F_4B40_9DBB_EAF18CFC0C9D_.wvu.Cols" hidden="1" oldHidden="1">
    <formula>'Synthèse modification'!$Y:$Z</formula>
    <oldFormula>'Synthèse modification'!$Y:$Z</oldFormula>
  </rdn>
  <rdn rId="0" localSheetId="2" customView="1" name="Z_550365A5_8B7F_4B40_9DBB_EAF18CFC0C9D_.wvu.PrintArea" hidden="1" oldHidden="1">
    <formula>'5DCF01 - 2023'!$A$1:$U$73</formula>
    <oldFormula>'5DCF01 - 2023'!$A$1:$U$73</oldFormula>
  </rdn>
  <rdn rId="0" localSheetId="2" customView="1" name="Z_550365A5_8B7F_4B40_9DBB_EAF18CFC0C9D_.wvu.PrintTitles" hidden="1" oldHidden="1">
    <formula>'5DCF01 - 2023'!$13:$14</formula>
    <oldFormula>'5DCF01 - 2023'!$13:$14</oldFormula>
  </rdn>
  <rdn rId="0" localSheetId="2" customView="1" name="Z_550365A5_8B7F_4B40_9DBB_EAF18CFC0C9D_.wvu.Cols" hidden="1" oldHidden="1">
    <formula>'5DCF01 - 2023'!$Z:$AD</formula>
    <oldFormula>'5DCF01 - 2023'!$Z:$AD</oldFormula>
  </rdn>
  <rdn rId="0" localSheetId="2" customView="1" name="Z_550365A5_8B7F_4B40_9DBB_EAF18CFC0C9D_.wvu.FilterData" hidden="1" oldHidden="1">
    <formula>'5DCF01 - 2023'!$D$13:$M$13</formula>
    <oldFormula>'5DCF01 - 2023'!$D$13:$M$13</oldFormula>
  </rdn>
  <rcv guid="{550365A5-8B7F-4B40-9DBB-EAF18CFC0C9D}"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K50">
    <dxf>
      <fill>
        <patternFill>
          <bgColor rgb="FFFFFF00"/>
        </patternFill>
      </fill>
    </dxf>
  </rfmt>
  <rfmt sheetId="2" sqref="K50" start="0" length="2147483647">
    <dxf>
      <font>
        <color rgb="FFFF0000"/>
      </font>
    </dxf>
  </rfmt>
  <rfmt sheetId="2" sqref="K50" start="0" length="2147483647">
    <dxf>
      <font>
        <b/>
      </font>
    </dxf>
  </rfmt>
  <rcc rId="31" sId="2">
    <oc r="K50">
      <v>22</v>
    </oc>
    <nc r="K50" t="inlineStr">
      <is>
        <r>
          <rPr>
            <b/>
            <strike/>
            <sz val="10"/>
            <color rgb="FFFF0000"/>
            <rFont val="Trebuchet MS"/>
            <family val="2"/>
          </rPr>
          <t>22</t>
        </r>
        <r>
          <rPr>
            <b/>
            <sz val="10"/>
            <color rgb="FFFF0000"/>
            <rFont val="Trebuchet MS"/>
            <family val="2"/>
          </rPr>
          <t xml:space="preserve">
</t>
        </r>
        <r>
          <rPr>
            <b/>
            <sz val="10"/>
            <rFont val="Trebuchet MS"/>
            <family val="2"/>
          </rPr>
          <t>20</t>
        </r>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50365A5-8B7F-4B40-9DBB-EAF18CFC0C9D}" action="delete"/>
  <rdn rId="0" localSheetId="1" customView="1" name="Z_550365A5_8B7F_4B40_9DBB_EAF18CFC0C9D_.wvu.PrintArea" hidden="1" oldHidden="1">
    <formula>'Synthèse modification'!$A$1:$C$145</formula>
    <oldFormula>'Synthèse modification'!$A$1:$C$145</oldFormula>
  </rdn>
  <rdn rId="0" localSheetId="1" customView="1" name="Z_550365A5_8B7F_4B40_9DBB_EAF18CFC0C9D_.wvu.Cols" hidden="1" oldHidden="1">
    <formula>'Synthèse modification'!$Y:$Z</formula>
    <oldFormula>'Synthèse modification'!$Y:$Z</oldFormula>
  </rdn>
  <rdn rId="0" localSheetId="2" customView="1" name="Z_550365A5_8B7F_4B40_9DBB_EAF18CFC0C9D_.wvu.PrintArea" hidden="1" oldHidden="1">
    <formula>'5DCF01 - 2023'!$A$1:$U$73</formula>
    <oldFormula>'5DCF01 - 2023'!$A$1:$U$73</oldFormula>
  </rdn>
  <rdn rId="0" localSheetId="2" customView="1" name="Z_550365A5_8B7F_4B40_9DBB_EAF18CFC0C9D_.wvu.PrintTitles" hidden="1" oldHidden="1">
    <formula>'5DCF01 - 2023'!$13:$14</formula>
    <oldFormula>'5DCF01 - 2023'!$13:$14</oldFormula>
  </rdn>
  <rdn rId="0" localSheetId="2" customView="1" name="Z_550365A5_8B7F_4B40_9DBB_EAF18CFC0C9D_.wvu.Cols" hidden="1" oldHidden="1">
    <formula>'5DCF01 - 2023'!$Z:$AD</formula>
    <oldFormula>'5DCF01 - 2023'!$Z:$AD</oldFormula>
  </rdn>
  <rdn rId="0" localSheetId="2" customView="1" name="Z_550365A5_8B7F_4B40_9DBB_EAF18CFC0C9D_.wvu.FilterData" hidden="1" oldHidden="1">
    <formula>'5DCF01 - 2023'!$D$13:$M$13</formula>
    <oldFormula>'5DCF01 - 2023'!$D$13:$M$13</oldFormula>
  </rdn>
  <rcv guid="{550365A5-8B7F-4B40-9DBB-EAF18CFC0C9D}"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 sId="2">
    <oc r="S50" t="inlineStr">
      <is>
        <t>N.B. L'étudiant choisit deux EP sur trois. Total heures formation pour l'étudiant : 40 ou 41 heures, en fonction du choix de l'étudiant. Le calcul (total HETD) ne s'effectue pas correctement.</t>
      </is>
    </oc>
    <nc r="S50" t="inlineStr">
      <is>
        <t>Prélever 8 heures sur Master Mondes anciens (Lettres).</t>
      </is>
    </nc>
  </rcc>
  <rfmt sheetId="2" sqref="S50">
    <dxf>
      <fill>
        <patternFill>
          <bgColor rgb="FFFFFF00"/>
        </patternFill>
      </fill>
    </dxf>
  </rfmt>
  <rfmt sheetId="2" sqref="S50" start="0" length="2147483647">
    <dxf>
      <font>
        <color rgb="FFFF0000"/>
      </font>
    </dxf>
  </rfmt>
  <rfmt sheetId="2" sqref="S50" start="0" length="2147483647">
    <dxf>
      <font>
        <b/>
      </font>
    </dxf>
  </rfmt>
  <rcv guid="{550365A5-8B7F-4B40-9DBB-EAF18CFC0C9D}" action="delete"/>
  <rdn rId="0" localSheetId="1" customView="1" name="Z_550365A5_8B7F_4B40_9DBB_EAF18CFC0C9D_.wvu.PrintArea" hidden="1" oldHidden="1">
    <formula>'Synthèse modification'!$A$1:$C$145</formula>
    <oldFormula>'Synthèse modification'!$A$1:$C$145</oldFormula>
  </rdn>
  <rdn rId="0" localSheetId="1" customView="1" name="Z_550365A5_8B7F_4B40_9DBB_EAF18CFC0C9D_.wvu.Cols" hidden="1" oldHidden="1">
    <formula>'Synthèse modification'!$Y:$Z</formula>
    <oldFormula>'Synthèse modification'!$Y:$Z</oldFormula>
  </rdn>
  <rdn rId="0" localSheetId="2" customView="1" name="Z_550365A5_8B7F_4B40_9DBB_EAF18CFC0C9D_.wvu.PrintArea" hidden="1" oldHidden="1">
    <formula>'5DCF01 - 2023'!$A$1:$U$73</formula>
    <oldFormula>'5DCF01 - 2023'!$A$1:$U$73</oldFormula>
  </rdn>
  <rdn rId="0" localSheetId="2" customView="1" name="Z_550365A5_8B7F_4B40_9DBB_EAF18CFC0C9D_.wvu.PrintTitles" hidden="1" oldHidden="1">
    <formula>'5DCF01 - 2023'!$13:$14</formula>
    <oldFormula>'5DCF01 - 2023'!$13:$14</oldFormula>
  </rdn>
  <rdn rId="0" localSheetId="2" customView="1" name="Z_550365A5_8B7F_4B40_9DBB_EAF18CFC0C9D_.wvu.Cols" hidden="1" oldHidden="1">
    <formula>'5DCF01 - 2023'!$Z:$AD</formula>
    <oldFormula>'5DCF01 - 2023'!$Z:$AD</oldFormula>
  </rdn>
  <rdn rId="0" localSheetId="2" customView="1" name="Z_550365A5_8B7F_4B40_9DBB_EAF18CFC0C9D_.wvu.FilterData" hidden="1" oldHidden="1">
    <formula>'5DCF01 - 2023'!$D$13:$M$13</formula>
    <oldFormula>'5DCF01 - 2023'!$D$13:$M$13</oldFormula>
  </rdn>
  <rcv guid="{550365A5-8B7F-4B40-9DBB-EAF18CFC0C9D}"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 sId="2">
    <oc r="S51" t="inlineStr">
      <is>
        <t>N.B. L'étudiant choisit deux EP sur trois. Total heures formation pour l'étudiant : 40 ou 41 heures, en fonction du choix de l'étudiant. Le calcul (total HETD) ne s'effectue pas correctement.</t>
      </is>
    </oc>
    <nc r="S51" t="inlineStr">
      <is>
        <r>
          <t xml:space="preserve">N.B. L'étudiant choisit deux EP sur trois. Total heures formation pour l'étudiant : </t>
        </r>
        <r>
          <rPr>
            <sz val="9"/>
            <color rgb="FFFF0000"/>
            <rFont val="Trebuchet MS"/>
            <family val="2"/>
          </rPr>
          <t>41 ou 43 heures</t>
        </r>
        <r>
          <rPr>
            <sz val="9"/>
            <rFont val="Trebuchet MS"/>
            <family val="2"/>
          </rPr>
          <t>, en fonction du choix de l'étudiant. Le calcul (total HETD) ne s'effectue pas correctement.</t>
        </r>
      </is>
    </nc>
  </rcc>
  <rcc rId="46" sId="2">
    <oc r="S52" t="inlineStr">
      <is>
        <t>N.B. L'étudiant choisit deux EP sur trois. Total heures formation pour l'étudiant : 40 ou 41 heures, en fonction du choix de l'étudiant. Le calcul (total HETD) ne s'effectue pas correctement.</t>
      </is>
    </oc>
    <nc r="S52" t="inlineStr">
      <is>
        <r>
          <t xml:space="preserve">N.B. L'étudiant choisit deux EP sur trois. Total heures formation pour l'étudiant : </t>
        </r>
        <r>
          <rPr>
            <sz val="9"/>
            <color rgb="FFFF0000"/>
            <rFont val="Trebuchet MS"/>
            <family val="2"/>
          </rPr>
          <t>41 ou 43 heures</t>
        </r>
        <r>
          <rPr>
            <sz val="9"/>
            <rFont val="Trebuchet MS"/>
            <family val="2"/>
          </rPr>
          <t>, en fonction du choix de l'étudiant. Le calcul (total HETD) ne s'effectue pas correctement.</t>
        </r>
      </is>
    </nc>
  </rcc>
  <rdn rId="0" localSheetId="1" customView="1" name="Z_1FEEE6D1_61C9_4CF9_88D1_C9211012BCC3_.wvu.PrintArea" hidden="1" oldHidden="1">
    <formula>'Synthèse modification'!$A$1:$C$145</formula>
  </rdn>
  <rdn rId="0" localSheetId="1" customView="1" name="Z_1FEEE6D1_61C9_4CF9_88D1_C9211012BCC3_.wvu.Cols" hidden="1" oldHidden="1">
    <formula>'Synthèse modification'!$Y:$Z</formula>
  </rdn>
  <rdn rId="0" localSheetId="2" customView="1" name="Z_1FEEE6D1_61C9_4CF9_88D1_C9211012BCC3_.wvu.PrintArea" hidden="1" oldHidden="1">
    <formula>'5DCF01 - 2023'!$A$1:$U$73</formula>
  </rdn>
  <rdn rId="0" localSheetId="2" customView="1" name="Z_1FEEE6D1_61C9_4CF9_88D1_C9211012BCC3_.wvu.PrintTitles" hidden="1" oldHidden="1">
    <formula>'5DCF01 - 2023'!$13:$14</formula>
  </rdn>
  <rdn rId="0" localSheetId="2" customView="1" name="Z_1FEEE6D1_61C9_4CF9_88D1_C9211012BCC3_.wvu.Cols" hidden="1" oldHidden="1">
    <formula>'5DCF01 - 2023'!$Z:$AD</formula>
  </rdn>
  <rdn rId="0" localSheetId="2" customView="1" name="Z_1FEEE6D1_61C9_4CF9_88D1_C9211012BCC3_.wvu.FilterData" hidden="1" oldHidden="1">
    <formula>'5DCF01 - 2023'!$D$13:$M$13</formula>
  </rdn>
  <rcv guid="{1FEEE6D1-61C9-4CF9-88D1-C9211012BCC3}"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FEEE6D1-61C9-4CF9-88D1-C9211012BCC3}" action="delete"/>
  <rdn rId="0" localSheetId="1" customView="1" name="Z_1FEEE6D1_61C9_4CF9_88D1_C9211012BCC3_.wvu.PrintArea" hidden="1" oldHidden="1">
    <formula>'Synthèse modification'!$A$1:$C$145</formula>
    <oldFormula>'Synthèse modification'!$A$1:$C$145</oldFormula>
  </rdn>
  <rdn rId="0" localSheetId="1" customView="1" name="Z_1FEEE6D1_61C9_4CF9_88D1_C9211012BCC3_.wvu.Cols" hidden="1" oldHidden="1">
    <formula>'Synthèse modification'!$Y:$Z</formula>
    <oldFormula>'Synthèse modification'!$Y:$Z</oldFormula>
  </rdn>
  <rdn rId="0" localSheetId="2" customView="1" name="Z_1FEEE6D1_61C9_4CF9_88D1_C9211012BCC3_.wvu.PrintArea" hidden="1" oldHidden="1">
    <formula>'5DCF01 - 2023'!$A$1:$U$73</formula>
    <oldFormula>'5DCF01 - 2023'!$A$1:$U$73</oldFormula>
  </rdn>
  <rdn rId="0" localSheetId="2" customView="1" name="Z_1FEEE6D1_61C9_4CF9_88D1_C9211012BCC3_.wvu.PrintTitles" hidden="1" oldHidden="1">
    <formula>'5DCF01 - 2023'!$13:$14</formula>
    <oldFormula>'5DCF01 - 2023'!$13:$14</oldFormula>
  </rdn>
  <rdn rId="0" localSheetId="2" customView="1" name="Z_1FEEE6D1_61C9_4CF9_88D1_C9211012BCC3_.wvu.Cols" hidden="1" oldHidden="1">
    <formula>'5DCF01 - 2023'!$Z:$AD</formula>
    <oldFormula>'5DCF01 - 2023'!$Z:$AD</oldFormula>
  </rdn>
  <rdn rId="0" localSheetId="2" customView="1" name="Z_1FEEE6D1_61C9_4CF9_88D1_C9211012BCC3_.wvu.FilterData" hidden="1" oldHidden="1">
    <formula>'5DCF01 - 2023'!$D$13:$M$13</formula>
    <oldFormula>'5DCF01 - 2023'!$D$13:$M$13</oldFormula>
  </rdn>
  <rcv guid="{1FEEE6D1-61C9-4CF9-88D1-C9211012BCC3}"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 sId="2" xfDxf="1" dxf="1">
    <oc r="T50" t="inlineStr">
      <is>
        <t xml:space="preserve">Capacité à appliquer ses connaissances des SDL à l'étude psycholinguistique du langage (acquisition, désintégration). </t>
      </is>
    </oc>
    <nc r="T50" t="inlineStr">
      <is>
        <t>Capacité à élargir ses connaissances des SDL à l'étude comparée des langues indo-européennes.</t>
      </is>
    </nc>
    <ndxf>
      <font>
        <sz val="9"/>
        <name val="Trebuchet MS"/>
        <scheme val="none"/>
      </font>
      <fill>
        <patternFill patternType="solid">
          <bgColor rgb="FFFEF6F0"/>
        </patternFill>
      </fill>
      <alignment horizontal="left" vertical="top" wrapText="1" readingOrder="0"/>
      <border outline="0">
        <left style="thin">
          <color indexed="64"/>
        </left>
        <right style="thin">
          <color indexed="64"/>
        </right>
        <top style="thin">
          <color indexed="64"/>
        </top>
        <bottom style="thin">
          <color indexed="64"/>
        </bottom>
      </border>
    </ndxf>
  </rcc>
  <rfmt sheetId="2" sqref="T50">
    <dxf>
      <fill>
        <patternFill>
          <bgColor rgb="FFFFFF00"/>
        </patternFill>
      </fill>
    </dxf>
  </rfmt>
  <rfmt sheetId="2" sqref="T50" start="0" length="2147483647">
    <dxf>
      <font>
        <color rgb="FFFF0000"/>
      </font>
    </dxf>
  </rfmt>
  <rcv guid="{1FEEE6D1-61C9-4CF9-88D1-C9211012BCC3}" action="delete"/>
  <rdn rId="0" localSheetId="1" customView="1" name="Z_1FEEE6D1_61C9_4CF9_88D1_C9211012BCC3_.wvu.PrintArea" hidden="1" oldHidden="1">
    <formula>'Synthèse modification'!$A$1:$C$145</formula>
    <oldFormula>'Synthèse modification'!$A$1:$C$145</oldFormula>
  </rdn>
  <rdn rId="0" localSheetId="1" customView="1" name="Z_1FEEE6D1_61C9_4CF9_88D1_C9211012BCC3_.wvu.Cols" hidden="1" oldHidden="1">
    <formula>'Synthèse modification'!$Y:$Z</formula>
    <oldFormula>'Synthèse modification'!$Y:$Z</oldFormula>
  </rdn>
  <rdn rId="0" localSheetId="2" customView="1" name="Z_1FEEE6D1_61C9_4CF9_88D1_C9211012BCC3_.wvu.PrintArea" hidden="1" oldHidden="1">
    <formula>'5DCF01 - 2023'!$A$1:$U$73</formula>
    <oldFormula>'5DCF01 - 2023'!$A$1:$U$73</oldFormula>
  </rdn>
  <rdn rId="0" localSheetId="2" customView="1" name="Z_1FEEE6D1_61C9_4CF9_88D1_C9211012BCC3_.wvu.PrintTitles" hidden="1" oldHidden="1">
    <formula>'5DCF01 - 2023'!$13:$14</formula>
    <oldFormula>'5DCF01 - 2023'!$13:$14</oldFormula>
  </rdn>
  <rdn rId="0" localSheetId="2" customView="1" name="Z_1FEEE6D1_61C9_4CF9_88D1_C9211012BCC3_.wvu.Cols" hidden="1" oldHidden="1">
    <formula>'5DCF01 - 2023'!$Z:$AD</formula>
    <oldFormula>'5DCF01 - 2023'!$Z:$AD</oldFormula>
  </rdn>
  <rdn rId="0" localSheetId="2" customView="1" name="Z_1FEEE6D1_61C9_4CF9_88D1_C9211012BCC3_.wvu.FilterData" hidden="1" oldHidden="1">
    <formula>'5DCF01 - 2023'!$D$13:$M$13</formula>
    <oldFormula>'5DCF01 - 2023'!$D$13:$M$13</oldFormula>
  </rdn>
  <rcv guid="{1FEEE6D1-61C9-4CF9-88D1-C9211012BCC3}"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FEEE6D1-61C9-4CF9-88D1-C9211012BCC3}" action="delete"/>
  <rdn rId="0" localSheetId="1" customView="1" name="Z_1FEEE6D1_61C9_4CF9_88D1_C9211012BCC3_.wvu.PrintArea" hidden="1" oldHidden="1">
    <formula>'Synthèse modification'!$A$1:$C$145</formula>
    <oldFormula>'Synthèse modification'!$A$1:$C$145</oldFormula>
  </rdn>
  <rdn rId="0" localSheetId="1" customView="1" name="Z_1FEEE6D1_61C9_4CF9_88D1_C9211012BCC3_.wvu.Cols" hidden="1" oldHidden="1">
    <formula>'Synthèse modification'!$Y:$Z</formula>
    <oldFormula>'Synthèse modification'!$Y:$Z</oldFormula>
  </rdn>
  <rdn rId="0" localSheetId="2" customView="1" name="Z_1FEEE6D1_61C9_4CF9_88D1_C9211012BCC3_.wvu.PrintArea" hidden="1" oldHidden="1">
    <formula>'5DCF01 - 2023'!$A$1:$U$73</formula>
    <oldFormula>'5DCF01 - 2023'!$A$1:$U$73</oldFormula>
  </rdn>
  <rdn rId="0" localSheetId="2" customView="1" name="Z_1FEEE6D1_61C9_4CF9_88D1_C9211012BCC3_.wvu.PrintTitles" hidden="1" oldHidden="1">
    <formula>'5DCF01 - 2023'!$13:$14</formula>
    <oldFormula>'5DCF01 - 2023'!$13:$14</oldFormula>
  </rdn>
  <rdn rId="0" localSheetId="2" customView="1" name="Z_1FEEE6D1_61C9_4CF9_88D1_C9211012BCC3_.wvu.Cols" hidden="1" oldHidden="1">
    <formula>'5DCF01 - 2023'!$Z:$AD</formula>
    <oldFormula>'5DCF01 - 2023'!$Z:$AD</oldFormula>
  </rdn>
  <rdn rId="0" localSheetId="2" customView="1" name="Z_1FEEE6D1_61C9_4CF9_88D1_C9211012BCC3_.wvu.FilterData" hidden="1" oldHidden="1">
    <formula>'5DCF01 - 2023'!$D$13:$M$13</formula>
    <oldFormula>'5DCF01 - 2023'!$D$13:$M$13</oldFormula>
  </rdn>
  <rcv guid="{1FEEE6D1-61C9-4CF9-88D1-C9211012BCC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Z100"/>
  <sheetViews>
    <sheetView showGridLines="0" topLeftCell="A30" zoomScaleNormal="100" workbookViewId="0">
      <selection activeCell="B16" sqref="B16"/>
    </sheetView>
  </sheetViews>
  <sheetFormatPr baseColWidth="10" defaultColWidth="11.42578125" defaultRowHeight="12.75" x14ac:dyDescent="0.2"/>
  <cols>
    <col min="1" max="1" width="28.85546875" style="166" customWidth="1"/>
    <col min="2" max="2" width="48.85546875" style="166" customWidth="1"/>
    <col min="3" max="3" width="45.42578125" style="166" customWidth="1"/>
    <col min="4" max="23" width="11.42578125" style="166"/>
    <col min="24" max="24" width="13.42578125" style="166" customWidth="1"/>
    <col min="25" max="25" width="6.85546875" style="166" hidden="1" customWidth="1"/>
    <col min="26" max="26" width="60.85546875" style="167" hidden="1" customWidth="1"/>
    <col min="27" max="16384" width="11.42578125" style="166"/>
  </cols>
  <sheetData>
    <row r="1" spans="1:26" s="165" customFormat="1" ht="61.5" customHeight="1" thickBot="1" x14ac:dyDescent="0.25">
      <c r="A1" s="208"/>
      <c r="B1" s="208"/>
      <c r="C1" s="208"/>
      <c r="Y1" s="165" t="s">
        <v>164</v>
      </c>
      <c r="Z1" s="165" t="s">
        <v>165</v>
      </c>
    </row>
    <row r="2" spans="1:26" ht="20.25" customHeight="1" thickBot="1" x14ac:dyDescent="0.25">
      <c r="A2" s="209" t="s">
        <v>166</v>
      </c>
      <c r="B2" s="210"/>
      <c r="C2" s="211"/>
      <c r="Y2" s="165" t="s">
        <v>167</v>
      </c>
      <c r="Z2" s="167" t="s">
        <v>168</v>
      </c>
    </row>
    <row r="3" spans="1:26" s="165" customFormat="1" ht="99.75" customHeight="1" x14ac:dyDescent="0.2">
      <c r="A3" s="212" t="s">
        <v>169</v>
      </c>
      <c r="B3" s="213"/>
      <c r="C3" s="213"/>
      <c r="Y3" s="165" t="s">
        <v>170</v>
      </c>
      <c r="Z3" s="167" t="s">
        <v>171</v>
      </c>
    </row>
    <row r="4" spans="1:26" ht="16.5" thickBot="1" x14ac:dyDescent="0.25">
      <c r="A4" s="214"/>
      <c r="B4" s="214"/>
      <c r="C4" s="214"/>
      <c r="Y4" s="165" t="s">
        <v>172</v>
      </c>
      <c r="Z4" s="167" t="s">
        <v>173</v>
      </c>
    </row>
    <row r="5" spans="1:26" ht="15.75" x14ac:dyDescent="0.2">
      <c r="A5" s="215" t="s">
        <v>174</v>
      </c>
      <c r="B5" s="216"/>
      <c r="C5" s="217"/>
      <c r="Y5" s="165" t="s">
        <v>175</v>
      </c>
      <c r="Z5" s="165" t="s">
        <v>176</v>
      </c>
    </row>
    <row r="6" spans="1:26" s="165" customFormat="1" x14ac:dyDescent="0.2">
      <c r="A6" s="168" t="s">
        <v>177</v>
      </c>
      <c r="B6" s="218" t="s">
        <v>178</v>
      </c>
      <c r="C6" s="219"/>
      <c r="Y6" s="165" t="s">
        <v>179</v>
      </c>
      <c r="Z6" s="167" t="s">
        <v>180</v>
      </c>
    </row>
    <row r="7" spans="1:26" x14ac:dyDescent="0.2">
      <c r="A7" s="169" t="s">
        <v>225</v>
      </c>
      <c r="B7" s="220" t="s">
        <v>50</v>
      </c>
      <c r="C7" s="221"/>
      <c r="Y7" s="165" t="s">
        <v>181</v>
      </c>
      <c r="Z7" s="167" t="s">
        <v>182</v>
      </c>
    </row>
    <row r="8" spans="1:26" s="165" customFormat="1" x14ac:dyDescent="0.2">
      <c r="A8" s="168" t="s">
        <v>183</v>
      </c>
      <c r="B8" s="222" t="s">
        <v>184</v>
      </c>
      <c r="C8" s="223"/>
      <c r="Y8" s="165" t="s">
        <v>185</v>
      </c>
      <c r="Z8" s="167" t="s">
        <v>186</v>
      </c>
    </row>
    <row r="9" spans="1:26" x14ac:dyDescent="0.2">
      <c r="A9" s="169" t="s">
        <v>226</v>
      </c>
      <c r="B9" s="220" t="s">
        <v>156</v>
      </c>
      <c r="C9" s="221"/>
      <c r="Y9" s="165" t="s">
        <v>187</v>
      </c>
      <c r="Z9" s="167" t="s">
        <v>188</v>
      </c>
    </row>
    <row r="10" spans="1:26" ht="8.25" customHeight="1" thickBot="1" x14ac:dyDescent="0.25">
      <c r="A10" s="224"/>
      <c r="B10" s="225"/>
      <c r="C10" s="226"/>
      <c r="Y10" s="165" t="s">
        <v>189</v>
      </c>
      <c r="Z10" s="167" t="s">
        <v>190</v>
      </c>
    </row>
    <row r="11" spans="1:26" ht="8.25" customHeight="1" x14ac:dyDescent="0.2">
      <c r="A11" s="207"/>
      <c r="B11" s="207"/>
      <c r="C11" s="207"/>
      <c r="Y11" s="165" t="s">
        <v>191</v>
      </c>
      <c r="Z11" s="167" t="s">
        <v>192</v>
      </c>
    </row>
    <row r="12" spans="1:26" ht="16.5" thickBot="1" x14ac:dyDescent="0.25">
      <c r="A12" s="205" t="s">
        <v>193</v>
      </c>
      <c r="B12" s="205"/>
      <c r="C12" s="205"/>
      <c r="Y12" s="165" t="s">
        <v>194</v>
      </c>
      <c r="Z12" s="167" t="s">
        <v>195</v>
      </c>
    </row>
    <row r="13" spans="1:26" ht="15.75" x14ac:dyDescent="0.2">
      <c r="A13" s="198" t="s">
        <v>196</v>
      </c>
      <c r="B13" s="199"/>
      <c r="C13" s="200"/>
      <c r="Y13" s="165" t="s">
        <v>197</v>
      </c>
      <c r="Z13" s="167" t="s">
        <v>198</v>
      </c>
    </row>
    <row r="14" spans="1:26" x14ac:dyDescent="0.2">
      <c r="A14" s="170" t="s">
        <v>199</v>
      </c>
      <c r="B14" s="171" t="s">
        <v>227</v>
      </c>
      <c r="C14" s="172"/>
      <c r="Y14" s="165" t="s">
        <v>200</v>
      </c>
      <c r="Z14" s="165" t="s">
        <v>201</v>
      </c>
    </row>
    <row r="15" spans="1:26" ht="25.5" x14ac:dyDescent="0.2">
      <c r="A15" s="170" t="s">
        <v>202</v>
      </c>
      <c r="B15" s="171" t="s">
        <v>228</v>
      </c>
      <c r="C15" s="172"/>
      <c r="Y15" s="165" t="s">
        <v>203</v>
      </c>
      <c r="Z15" s="167" t="s">
        <v>204</v>
      </c>
    </row>
    <row r="16" spans="1:26" s="165" customFormat="1" x14ac:dyDescent="0.2">
      <c r="A16" s="170" t="s">
        <v>205</v>
      </c>
      <c r="B16" s="173" t="s">
        <v>229</v>
      </c>
      <c r="C16" s="174"/>
      <c r="Y16" s="165" t="s">
        <v>206</v>
      </c>
      <c r="Z16" s="165" t="s">
        <v>207</v>
      </c>
    </row>
    <row r="17" spans="1:26" ht="8.25" customHeight="1" thickBot="1" x14ac:dyDescent="0.25">
      <c r="A17" s="204"/>
      <c r="B17" s="205"/>
      <c r="C17" s="206"/>
      <c r="Y17" s="165" t="s">
        <v>208</v>
      </c>
      <c r="Z17" s="167" t="s">
        <v>209</v>
      </c>
    </row>
    <row r="18" spans="1:26" ht="8.25" customHeight="1" thickBot="1" x14ac:dyDescent="0.25">
      <c r="A18" s="197"/>
      <c r="B18" s="197"/>
      <c r="C18" s="197"/>
    </row>
    <row r="19" spans="1:26" ht="15.75" x14ac:dyDescent="0.2">
      <c r="A19" s="198" t="s">
        <v>210</v>
      </c>
      <c r="B19" s="199"/>
      <c r="C19" s="200"/>
    </row>
    <row r="20" spans="1:26" x14ac:dyDescent="0.2">
      <c r="A20" s="170" t="s">
        <v>211</v>
      </c>
      <c r="B20" s="171"/>
      <c r="C20" s="172"/>
    </row>
    <row r="21" spans="1:26" x14ac:dyDescent="0.2">
      <c r="A21" s="170" t="s">
        <v>212</v>
      </c>
      <c r="B21" s="171"/>
      <c r="C21" s="172"/>
    </row>
    <row r="22" spans="1:26" x14ac:dyDescent="0.2">
      <c r="A22" s="170" t="s">
        <v>213</v>
      </c>
      <c r="B22" s="171"/>
      <c r="C22" s="172"/>
    </row>
    <row r="23" spans="1:26" s="165" customFormat="1" x14ac:dyDescent="0.2">
      <c r="A23" s="170" t="s">
        <v>214</v>
      </c>
      <c r="B23" s="173"/>
      <c r="C23" s="174"/>
    </row>
    <row r="24" spans="1:26" x14ac:dyDescent="0.2">
      <c r="A24" s="170" t="s">
        <v>215</v>
      </c>
      <c r="B24" s="175"/>
      <c r="C24" s="176"/>
    </row>
    <row r="25" spans="1:26" ht="8.25" customHeight="1" thickBot="1" x14ac:dyDescent="0.25">
      <c r="A25" s="204"/>
      <c r="B25" s="205"/>
      <c r="C25" s="206"/>
    </row>
    <row r="26" spans="1:26" ht="8.25" customHeight="1" x14ac:dyDescent="0.2">
      <c r="A26" s="207"/>
      <c r="B26" s="207"/>
      <c r="C26" s="207"/>
    </row>
    <row r="27" spans="1:26" ht="16.5" thickBot="1" x14ac:dyDescent="0.25">
      <c r="A27" s="205" t="s">
        <v>216</v>
      </c>
      <c r="B27" s="205"/>
      <c r="C27" s="205"/>
    </row>
    <row r="28" spans="1:26" ht="15.75" x14ac:dyDescent="0.2">
      <c r="A28" s="201" t="s">
        <v>217</v>
      </c>
      <c r="B28" s="202"/>
      <c r="C28" s="203"/>
    </row>
    <row r="29" spans="1:26" x14ac:dyDescent="0.2">
      <c r="A29" s="170" t="s">
        <v>213</v>
      </c>
      <c r="B29" s="177"/>
      <c r="C29" s="172"/>
    </row>
    <row r="30" spans="1:26" s="165" customFormat="1" x14ac:dyDescent="0.2">
      <c r="A30" s="170" t="s">
        <v>214</v>
      </c>
      <c r="B30" s="178"/>
      <c r="C30" s="174"/>
    </row>
    <row r="31" spans="1:26" x14ac:dyDescent="0.2">
      <c r="A31" s="170" t="s">
        <v>215</v>
      </c>
      <c r="B31" s="175"/>
      <c r="C31" s="176"/>
    </row>
    <row r="32" spans="1:26" ht="8.25" customHeight="1" thickBot="1" x14ac:dyDescent="0.25">
      <c r="A32" s="204"/>
      <c r="B32" s="205"/>
      <c r="C32" s="206"/>
    </row>
    <row r="33" spans="1:3" ht="8.25" customHeight="1" thickBot="1" x14ac:dyDescent="0.25">
      <c r="A33" s="197"/>
      <c r="B33" s="197"/>
      <c r="C33" s="197"/>
    </row>
    <row r="34" spans="1:3" ht="15.75" customHeight="1" x14ac:dyDescent="0.2">
      <c r="A34" s="201" t="s">
        <v>218</v>
      </c>
      <c r="B34" s="202"/>
      <c r="C34" s="203"/>
    </row>
    <row r="35" spans="1:3" x14ac:dyDescent="0.2">
      <c r="A35" s="170" t="s">
        <v>213</v>
      </c>
      <c r="B35" s="177"/>
      <c r="C35" s="172"/>
    </row>
    <row r="36" spans="1:3" s="165" customFormat="1" x14ac:dyDescent="0.2">
      <c r="A36" s="170" t="s">
        <v>214</v>
      </c>
      <c r="B36" s="178"/>
      <c r="C36" s="174"/>
    </row>
    <row r="37" spans="1:3" x14ac:dyDescent="0.2">
      <c r="A37" s="170" t="s">
        <v>215</v>
      </c>
      <c r="B37" s="175"/>
      <c r="C37" s="176"/>
    </row>
    <row r="38" spans="1:3" ht="8.25" customHeight="1" thickBot="1" x14ac:dyDescent="0.25">
      <c r="A38" s="204"/>
      <c r="B38" s="205"/>
      <c r="C38" s="206"/>
    </row>
    <row r="39" spans="1:3" ht="8.25" customHeight="1" thickBot="1" x14ac:dyDescent="0.25">
      <c r="A39" s="197"/>
      <c r="B39" s="197"/>
      <c r="C39" s="197"/>
    </row>
    <row r="40" spans="1:3" ht="15.75" x14ac:dyDescent="0.2">
      <c r="A40" s="201" t="s">
        <v>219</v>
      </c>
      <c r="B40" s="202"/>
      <c r="C40" s="203"/>
    </row>
    <row r="41" spans="1:3" x14ac:dyDescent="0.2">
      <c r="A41" s="170" t="s">
        <v>213</v>
      </c>
      <c r="B41" s="177"/>
      <c r="C41" s="172"/>
    </row>
    <row r="42" spans="1:3" s="165" customFormat="1" x14ac:dyDescent="0.2">
      <c r="A42" s="170" t="s">
        <v>214</v>
      </c>
      <c r="B42" s="178"/>
      <c r="C42" s="174"/>
    </row>
    <row r="43" spans="1:3" x14ac:dyDescent="0.2">
      <c r="A43" s="170" t="s">
        <v>215</v>
      </c>
      <c r="B43" s="175"/>
      <c r="C43" s="176"/>
    </row>
    <row r="44" spans="1:3" ht="8.25" customHeight="1" thickBot="1" x14ac:dyDescent="0.25">
      <c r="A44" s="204"/>
      <c r="B44" s="205"/>
      <c r="C44" s="206"/>
    </row>
    <row r="45" spans="1:3" ht="8.25" customHeight="1" thickBot="1" x14ac:dyDescent="0.25">
      <c r="A45" s="197"/>
      <c r="B45" s="197"/>
      <c r="C45" s="197"/>
    </row>
    <row r="46" spans="1:3" ht="15.75" x14ac:dyDescent="0.2">
      <c r="A46" s="201" t="s">
        <v>220</v>
      </c>
      <c r="B46" s="202"/>
      <c r="C46" s="203"/>
    </row>
    <row r="47" spans="1:3" x14ac:dyDescent="0.2">
      <c r="A47" s="170" t="s">
        <v>213</v>
      </c>
      <c r="B47" s="177"/>
      <c r="C47" s="172"/>
    </row>
    <row r="48" spans="1:3" s="165" customFormat="1" x14ac:dyDescent="0.2">
      <c r="A48" s="170" t="s">
        <v>214</v>
      </c>
      <c r="B48" s="178"/>
      <c r="C48" s="174"/>
    </row>
    <row r="49" spans="1:3" x14ac:dyDescent="0.2">
      <c r="A49" s="170" t="s">
        <v>215</v>
      </c>
      <c r="B49" s="175"/>
      <c r="C49" s="176"/>
    </row>
    <row r="50" spans="1:3" ht="8.25" customHeight="1" thickBot="1" x14ac:dyDescent="0.25">
      <c r="A50" s="204"/>
      <c r="B50" s="205"/>
      <c r="C50" s="206"/>
    </row>
    <row r="51" spans="1:3" ht="8.25" customHeight="1" thickBot="1" x14ac:dyDescent="0.25">
      <c r="A51" s="197"/>
      <c r="B51" s="197"/>
      <c r="C51" s="197"/>
    </row>
    <row r="52" spans="1:3" ht="15.75" x14ac:dyDescent="0.2">
      <c r="A52" s="198" t="s">
        <v>221</v>
      </c>
      <c r="B52" s="199"/>
      <c r="C52" s="200"/>
    </row>
    <row r="53" spans="1:3" ht="13.5" thickBot="1" x14ac:dyDescent="0.25">
      <c r="A53" s="179" t="s">
        <v>222</v>
      </c>
      <c r="B53" s="180" t="s">
        <v>223</v>
      </c>
      <c r="C53" s="192" t="s">
        <v>224</v>
      </c>
    </row>
    <row r="54" spans="1:3" ht="99" x14ac:dyDescent="0.2">
      <c r="A54" s="190" t="s">
        <v>114</v>
      </c>
      <c r="B54" s="191" t="s">
        <v>231</v>
      </c>
      <c r="C54" s="189" t="s">
        <v>230</v>
      </c>
    </row>
    <row r="55" spans="1:3" ht="16.5" x14ac:dyDescent="0.3">
      <c r="A55" s="181"/>
      <c r="B55" s="182"/>
      <c r="C55" s="187"/>
    </row>
    <row r="56" spans="1:3" x14ac:dyDescent="0.2">
      <c r="A56" s="184"/>
      <c r="B56" s="185"/>
      <c r="C56" s="188"/>
    </row>
    <row r="57" spans="1:3" x14ac:dyDescent="0.2">
      <c r="A57" s="181"/>
      <c r="B57" s="182"/>
      <c r="C57" s="183"/>
    </row>
    <row r="58" spans="1:3" x14ac:dyDescent="0.2">
      <c r="A58" s="184"/>
      <c r="B58" s="185"/>
      <c r="C58" s="186"/>
    </row>
    <row r="59" spans="1:3" x14ac:dyDescent="0.2">
      <c r="A59" s="181"/>
      <c r="B59" s="182"/>
      <c r="C59" s="183"/>
    </row>
    <row r="60" spans="1:3" x14ac:dyDescent="0.2">
      <c r="A60" s="184"/>
      <c r="B60" s="185"/>
      <c r="C60" s="186"/>
    </row>
    <row r="61" spans="1:3" x14ac:dyDescent="0.2">
      <c r="A61" s="181"/>
      <c r="B61" s="182"/>
      <c r="C61" s="183"/>
    </row>
    <row r="62" spans="1:3" x14ac:dyDescent="0.2">
      <c r="A62" s="184"/>
      <c r="B62" s="185"/>
      <c r="C62" s="186"/>
    </row>
    <row r="63" spans="1:3" x14ac:dyDescent="0.2">
      <c r="A63" s="181"/>
      <c r="B63" s="182"/>
      <c r="C63" s="183"/>
    </row>
    <row r="64" spans="1:3" x14ac:dyDescent="0.2">
      <c r="A64" s="184"/>
      <c r="B64" s="185"/>
      <c r="C64" s="186"/>
    </row>
    <row r="65" spans="1:3" x14ac:dyDescent="0.2">
      <c r="A65" s="181"/>
      <c r="B65" s="182"/>
      <c r="C65" s="183"/>
    </row>
    <row r="66" spans="1:3" x14ac:dyDescent="0.2">
      <c r="A66" s="184"/>
      <c r="B66" s="185"/>
      <c r="C66" s="186"/>
    </row>
    <row r="67" spans="1:3" x14ac:dyDescent="0.2">
      <c r="A67" s="181"/>
      <c r="B67" s="182"/>
      <c r="C67" s="183"/>
    </row>
    <row r="68" spans="1:3" x14ac:dyDescent="0.2">
      <c r="A68" s="184"/>
      <c r="B68" s="185"/>
      <c r="C68" s="186"/>
    </row>
    <row r="69" spans="1:3" x14ac:dyDescent="0.2">
      <c r="A69" s="181"/>
      <c r="B69" s="182"/>
      <c r="C69" s="183"/>
    </row>
    <row r="70" spans="1:3" x14ac:dyDescent="0.2">
      <c r="A70" s="184"/>
      <c r="B70" s="185"/>
      <c r="C70" s="186"/>
    </row>
    <row r="71" spans="1:3" x14ac:dyDescent="0.2">
      <c r="A71" s="181"/>
      <c r="B71" s="182"/>
      <c r="C71" s="183"/>
    </row>
    <row r="72" spans="1:3" x14ac:dyDescent="0.2">
      <c r="A72" s="184"/>
      <c r="B72" s="185"/>
      <c r="C72" s="186"/>
    </row>
    <row r="73" spans="1:3" x14ac:dyDescent="0.2">
      <c r="A73" s="181"/>
      <c r="B73" s="182"/>
      <c r="C73" s="183"/>
    </row>
    <row r="74" spans="1:3" x14ac:dyDescent="0.2">
      <c r="A74" s="184"/>
      <c r="B74" s="185"/>
      <c r="C74" s="186"/>
    </row>
    <row r="75" spans="1:3" x14ac:dyDescent="0.2">
      <c r="A75" s="181"/>
      <c r="B75" s="182"/>
      <c r="C75" s="183"/>
    </row>
    <row r="76" spans="1:3" x14ac:dyDescent="0.2">
      <c r="A76" s="184"/>
      <c r="B76" s="185"/>
      <c r="C76" s="186"/>
    </row>
    <row r="77" spans="1:3" x14ac:dyDescent="0.2">
      <c r="A77" s="181"/>
      <c r="B77" s="182"/>
      <c r="C77" s="183"/>
    </row>
    <row r="78" spans="1:3" x14ac:dyDescent="0.2">
      <c r="A78" s="184"/>
      <c r="B78" s="185"/>
      <c r="C78" s="186"/>
    </row>
    <row r="79" spans="1:3" x14ac:dyDescent="0.2">
      <c r="A79" s="181"/>
      <c r="B79" s="182"/>
      <c r="C79" s="183"/>
    </row>
    <row r="80" spans="1:3" x14ac:dyDescent="0.2">
      <c r="A80" s="184"/>
      <c r="B80" s="185"/>
      <c r="C80" s="186"/>
    </row>
    <row r="81" spans="1:3" x14ac:dyDescent="0.2">
      <c r="A81" s="181"/>
      <c r="B81" s="182"/>
      <c r="C81" s="183"/>
    </row>
    <row r="82" spans="1:3" x14ac:dyDescent="0.2">
      <c r="A82" s="184"/>
      <c r="B82" s="185"/>
      <c r="C82" s="186"/>
    </row>
    <row r="83" spans="1:3" x14ac:dyDescent="0.2">
      <c r="A83" s="181"/>
      <c r="B83" s="182"/>
      <c r="C83" s="183"/>
    </row>
    <row r="84" spans="1:3" x14ac:dyDescent="0.2">
      <c r="A84" s="184"/>
      <c r="B84" s="185"/>
      <c r="C84" s="186"/>
    </row>
    <row r="85" spans="1:3" x14ac:dyDescent="0.2">
      <c r="A85" s="181"/>
      <c r="B85" s="182"/>
      <c r="C85" s="183"/>
    </row>
    <row r="86" spans="1:3" x14ac:dyDescent="0.2">
      <c r="A86" s="184"/>
      <c r="B86" s="185"/>
      <c r="C86" s="186"/>
    </row>
    <row r="87" spans="1:3" x14ac:dyDescent="0.2">
      <c r="A87" s="181"/>
      <c r="B87" s="182"/>
      <c r="C87" s="183"/>
    </row>
    <row r="88" spans="1:3" x14ac:dyDescent="0.2">
      <c r="A88" s="184"/>
      <c r="B88" s="185"/>
      <c r="C88" s="186"/>
    </row>
    <row r="89" spans="1:3" x14ac:dyDescent="0.2">
      <c r="A89" s="181"/>
      <c r="B89" s="182"/>
      <c r="C89" s="183"/>
    </row>
    <row r="90" spans="1:3" x14ac:dyDescent="0.2">
      <c r="A90" s="184"/>
      <c r="B90" s="185"/>
      <c r="C90" s="186"/>
    </row>
    <row r="91" spans="1:3" x14ac:dyDescent="0.2">
      <c r="A91" s="181"/>
      <c r="B91" s="182"/>
      <c r="C91" s="183"/>
    </row>
    <row r="92" spans="1:3" x14ac:dyDescent="0.2">
      <c r="A92" s="184"/>
      <c r="B92" s="185"/>
      <c r="C92" s="186"/>
    </row>
    <row r="93" spans="1:3" x14ac:dyDescent="0.2">
      <c r="A93" s="181"/>
      <c r="B93" s="182"/>
      <c r="C93" s="183"/>
    </row>
    <row r="94" spans="1:3" x14ac:dyDescent="0.2">
      <c r="A94" s="184"/>
      <c r="B94" s="185"/>
      <c r="C94" s="186"/>
    </row>
    <row r="95" spans="1:3" x14ac:dyDescent="0.2">
      <c r="A95" s="181"/>
      <c r="B95" s="182"/>
      <c r="C95" s="183"/>
    </row>
    <row r="96" spans="1:3" x14ac:dyDescent="0.2">
      <c r="A96" s="184"/>
      <c r="B96" s="185"/>
      <c r="C96" s="186"/>
    </row>
    <row r="97" spans="1:3" x14ac:dyDescent="0.2">
      <c r="A97" s="181"/>
      <c r="B97" s="182"/>
      <c r="C97" s="183"/>
    </row>
    <row r="98" spans="1:3" x14ac:dyDescent="0.2">
      <c r="A98" s="184"/>
      <c r="B98" s="185"/>
      <c r="C98" s="186"/>
    </row>
    <row r="99" spans="1:3" x14ac:dyDescent="0.2">
      <c r="A99" s="181"/>
      <c r="B99" s="182"/>
      <c r="C99" s="183"/>
    </row>
    <row r="100" spans="1:3" x14ac:dyDescent="0.2">
      <c r="A100" s="184"/>
      <c r="B100" s="185"/>
      <c r="C100" s="186"/>
    </row>
  </sheetData>
  <customSheetViews>
    <customSheetView guid="{1FEEE6D1-61C9-4CF9-88D1-C9211012BCC3}" showPageBreaks="1" showGridLines="0" fitToPage="1" printArea="1" hiddenColumns="1" topLeftCell="A30">
      <selection activeCell="B16" sqref="B16"/>
      <pageMargins left="0.23622047244094491" right="0.23622047244094491" top="0.94488188976377963" bottom="0.74803149606299213" header="0.9055118110236221" footer="0.70866141732283472"/>
      <printOptions horizontalCentered="1"/>
      <pageSetup paperSize="9" scale="82" fitToHeight="0" orientation="portrait" horizontalDpi="1200" verticalDpi="1200" r:id="rId1"/>
      <headerFooter>
        <oddHeader>&amp;L&amp;G&amp;R Page &amp;P / &amp;N</oddHeader>
      </headerFooter>
    </customSheetView>
    <customSheetView guid="{550365A5-8B7F-4B40-9DBB-EAF18CFC0C9D}" showPageBreaks="1" showGridLines="0" fitToPage="1" printArea="1" hiddenColumns="1" topLeftCell="A30">
      <selection activeCell="B16" sqref="B16"/>
      <pageMargins left="0.23622047244094491" right="0.23622047244094491" top="0.94488188976377963" bottom="0.74803149606299213" header="0.9055118110236221" footer="0.70866141732283472"/>
      <printOptions horizontalCentered="1"/>
      <pageSetup paperSize="9" scale="81" fitToHeight="0" orientation="portrait" horizontalDpi="1200" verticalDpi="1200" r:id="rId2"/>
      <headerFooter>
        <oddHeader>&amp;L&amp;G&amp;R Page &amp;P / &amp;N</oddHeader>
      </headerFooter>
    </customSheetView>
    <customSheetView guid="{28E5E31A-CA56-1B4B-8725-5CB7EA115E3D}" showGridLines="0" fitToPage="1" hiddenColumns="1" topLeftCell="A3">
      <selection activeCell="B16" sqref="B16"/>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3"/>
      <headerFooter>
        <oddHeader>&amp;L&amp;G&amp;R Page &amp;P / &amp;N</oddHeader>
      </headerFooter>
    </customSheetView>
    <customSheetView guid="{CC4B1753-D100-44DE-B255-C3DE0106E1DA}"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4"/>
      <headerFooter>
        <oddHeader>&amp;L&amp;G&amp;R Page &amp;P / &amp;N</oddHeader>
      </headerFooter>
    </customSheetView>
  </customSheetViews>
  <mergeCells count="32">
    <mergeCell ref="A12:C12"/>
    <mergeCell ref="A1:C1"/>
    <mergeCell ref="A2:C2"/>
    <mergeCell ref="A3:C3"/>
    <mergeCell ref="A4:C4"/>
    <mergeCell ref="A5:C5"/>
    <mergeCell ref="B6:C6"/>
    <mergeCell ref="B7:C7"/>
    <mergeCell ref="B8:C8"/>
    <mergeCell ref="B9:C9"/>
    <mergeCell ref="A10:C10"/>
    <mergeCell ref="A11:C11"/>
    <mergeCell ref="A38:C38"/>
    <mergeCell ref="A13:C13"/>
    <mergeCell ref="A17:C17"/>
    <mergeCell ref="A18:C18"/>
    <mergeCell ref="A19:C19"/>
    <mergeCell ref="A25:C25"/>
    <mergeCell ref="A26:C26"/>
    <mergeCell ref="A27:C27"/>
    <mergeCell ref="A28:C28"/>
    <mergeCell ref="A32:C32"/>
    <mergeCell ref="A33:C33"/>
    <mergeCell ref="A34:C34"/>
    <mergeCell ref="A51:C51"/>
    <mergeCell ref="A52:C52"/>
    <mergeCell ref="A39:C39"/>
    <mergeCell ref="A40:C40"/>
    <mergeCell ref="A44:C44"/>
    <mergeCell ref="A45:C45"/>
    <mergeCell ref="A46:C46"/>
    <mergeCell ref="A50:C50"/>
  </mergeCells>
  <conditionalFormatting sqref="A7:C7 A9:C9 B14:B16 B20:B23 B29:B30 B35:B36 B41:B42 B47:B48">
    <cfRule type="notContainsBlanks" dxfId="6" priority="1">
      <formula>LEN(TRIM(A7))&gt;0</formula>
    </cfRule>
  </conditionalFormatting>
  <dataValidations count="3">
    <dataValidation type="list" allowBlank="1" sqref="B20">
      <formula1>$Z$1:$Z$17</formula1>
    </dataValidation>
    <dataValidation type="list" allowBlank="1" showInputMessage="1" sqref="B22 B29 B35 B41 B47">
      <formula1>"Favorable,Défavorable"</formula1>
    </dataValidation>
    <dataValidation type="date" allowBlank="1" sqref="B48 B42 B36 B30 B23 B16">
      <formula1>45160</formula1>
      <formula2>45215</formula2>
    </dataValidation>
  </dataValidations>
  <printOptions horizontalCentered="1"/>
  <pageMargins left="0.23622047244094491" right="0.23622047244094491" top="0.94488188976377963" bottom="0.74803149606299213" header="0.9055118110236221" footer="0.70866141732283472"/>
  <pageSetup paperSize="9" scale="82" fitToHeight="0" orientation="portrait" horizontalDpi="1200" verticalDpi="1200" r:id="rId5"/>
  <headerFooter>
    <oddHeader>&amp;L&amp;G&amp;R Page &amp;P / &amp;N</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BE74"/>
  <sheetViews>
    <sheetView showGridLines="0" tabSelected="1" topLeftCell="H40" zoomScale="90" zoomScaleNormal="90" zoomScaleSheetLayoutView="70" workbookViewId="0">
      <selection activeCell="T50" sqref="T50"/>
    </sheetView>
  </sheetViews>
  <sheetFormatPr baseColWidth="10" defaultColWidth="8.42578125" defaultRowHeight="15" x14ac:dyDescent="0.2"/>
  <cols>
    <col min="1" max="1" width="1.42578125" style="13" customWidth="1"/>
    <col min="2" max="2" width="5.42578125" style="1" customWidth="1"/>
    <col min="3" max="3" width="1.42578125" style="1" customWidth="1"/>
    <col min="4" max="4" width="12.7109375" style="2" customWidth="1"/>
    <col min="5" max="6" width="10.7109375" style="3" customWidth="1"/>
    <col min="7" max="7" width="13.7109375" style="3" customWidth="1"/>
    <col min="8" max="8" width="11.7109375" style="3" customWidth="1"/>
    <col min="9" max="9" width="48.42578125" style="1" customWidth="1"/>
    <col min="10" max="13" width="5.7109375" style="3" customWidth="1"/>
    <col min="14" max="14" width="2.42578125" style="3" customWidth="1"/>
    <col min="15" max="15" width="22.28515625" style="1" customWidth="1"/>
    <col min="16" max="16" width="20.42578125" style="1" customWidth="1"/>
    <col min="17" max="17" width="24.7109375" style="2" customWidth="1"/>
    <col min="18" max="18" width="5.7109375" style="2" customWidth="1"/>
    <col min="19" max="21" width="45.7109375" style="1" customWidth="1"/>
    <col min="22" max="25" width="8.42578125" style="1"/>
    <col min="26" max="30" width="9.42578125" style="1" hidden="1" customWidth="1"/>
    <col min="31" max="31" width="9.42578125" style="1" customWidth="1"/>
    <col min="32" max="16384" width="8.42578125" style="1"/>
  </cols>
  <sheetData>
    <row r="1" spans="1:57" ht="15.75" customHeight="1" thickBot="1" x14ac:dyDescent="0.25">
      <c r="A1"/>
      <c r="B1"/>
      <c r="D1" s="1"/>
      <c r="E1"/>
      <c r="F1"/>
      <c r="G1"/>
      <c r="H1"/>
      <c r="I1"/>
      <c r="K1" s="138"/>
      <c r="L1" s="138"/>
      <c r="M1" s="138"/>
      <c r="N1"/>
      <c r="O1"/>
      <c r="P1"/>
      <c r="Q1"/>
      <c r="R1"/>
      <c r="S1"/>
      <c r="Z1" s="1" t="s">
        <v>40</v>
      </c>
    </row>
    <row r="2" spans="1:57" ht="21" customHeight="1" thickBot="1" x14ac:dyDescent="0.25">
      <c r="A2"/>
      <c r="B2"/>
      <c r="C2" s="244" t="s">
        <v>54</v>
      </c>
      <c r="D2" s="245"/>
      <c r="E2"/>
      <c r="F2"/>
      <c r="G2"/>
      <c r="H2"/>
      <c r="I2"/>
      <c r="K2" s="138"/>
      <c r="L2" s="138"/>
      <c r="M2" s="138"/>
      <c r="N2"/>
      <c r="O2"/>
      <c r="P2"/>
      <c r="Q2"/>
      <c r="R2"/>
      <c r="S2"/>
    </row>
    <row r="3" spans="1:57" ht="21" customHeight="1" thickBot="1" x14ac:dyDescent="0.25">
      <c r="A3"/>
      <c r="B3"/>
      <c r="C3" s="13"/>
      <c r="E3"/>
      <c r="F3"/>
      <c r="G3"/>
      <c r="H3"/>
      <c r="I3"/>
      <c r="K3" s="138"/>
      <c r="L3" s="138"/>
      <c r="M3" s="138"/>
      <c r="N3"/>
      <c r="O3" s="52" t="s">
        <v>46</v>
      </c>
      <c r="P3" s="53"/>
      <c r="Q3"/>
      <c r="R3"/>
      <c r="S3"/>
    </row>
    <row r="4" spans="1:57" s="6" customFormat="1" ht="30.75" customHeight="1" x14ac:dyDescent="0.2">
      <c r="A4"/>
      <c r="B4" s="235" t="s">
        <v>2</v>
      </c>
      <c r="C4" s="236"/>
      <c r="D4" s="236"/>
      <c r="E4" s="58" t="s">
        <v>3</v>
      </c>
      <c r="F4" s="227" t="s">
        <v>44</v>
      </c>
      <c r="G4" s="228"/>
      <c r="H4" s="228"/>
      <c r="I4" s="228"/>
      <c r="J4" s="228"/>
      <c r="K4" s="228"/>
      <c r="L4" s="228"/>
      <c r="M4" s="229"/>
      <c r="N4"/>
      <c r="O4" s="54" t="s">
        <v>6</v>
      </c>
      <c r="P4" s="55">
        <v>44666</v>
      </c>
      <c r="Q4"/>
      <c r="R4"/>
      <c r="S4"/>
    </row>
    <row r="5" spans="1:57" s="6" customFormat="1" ht="21.75" customHeight="1" thickBot="1" x14ac:dyDescent="0.25">
      <c r="A5"/>
      <c r="B5" s="246" t="s">
        <v>51</v>
      </c>
      <c r="C5" s="247"/>
      <c r="D5" s="248"/>
      <c r="E5" s="59">
        <v>301</v>
      </c>
      <c r="F5" s="230" t="s">
        <v>50</v>
      </c>
      <c r="G5" s="231"/>
      <c r="H5" s="231"/>
      <c r="I5" s="231"/>
      <c r="J5" s="231"/>
      <c r="K5" s="231"/>
      <c r="L5" s="231"/>
      <c r="M5" s="232"/>
      <c r="N5"/>
      <c r="O5" s="56" t="s">
        <v>7</v>
      </c>
      <c r="P5" s="57"/>
      <c r="Q5"/>
      <c r="R5"/>
      <c r="S5"/>
      <c r="T5" s="14"/>
      <c r="U5" s="14"/>
      <c r="Z5" s="6" t="s">
        <v>37</v>
      </c>
    </row>
    <row r="6" spans="1:57" ht="3.95" customHeight="1" thickBot="1" x14ac:dyDescent="0.25">
      <c r="A6"/>
      <c r="B6"/>
      <c r="C6" s="13"/>
      <c r="D6" s="13"/>
      <c r="F6" s="29"/>
      <c r="G6" s="29"/>
      <c r="H6" s="29"/>
      <c r="I6" s="29"/>
      <c r="M6" s="16"/>
      <c r="N6"/>
      <c r="O6"/>
      <c r="P6"/>
      <c r="Q6"/>
      <c r="R6"/>
      <c r="S6"/>
      <c r="T6" s="13"/>
      <c r="U6" s="13"/>
    </row>
    <row r="7" spans="1:57" s="6" customFormat="1" ht="18" customHeight="1" x14ac:dyDescent="0.2">
      <c r="A7"/>
      <c r="B7" s="235" t="s">
        <v>4</v>
      </c>
      <c r="C7" s="236"/>
      <c r="D7" s="236"/>
      <c r="E7" s="58" t="s">
        <v>5</v>
      </c>
      <c r="F7" s="227" t="s">
        <v>36</v>
      </c>
      <c r="G7" s="228"/>
      <c r="H7" s="228"/>
      <c r="I7" s="228"/>
      <c r="J7" s="228"/>
      <c r="K7" s="228"/>
      <c r="L7" s="228"/>
      <c r="M7" s="229"/>
      <c r="N7"/>
      <c r="O7"/>
      <c r="P7"/>
      <c r="Q7"/>
      <c r="R7"/>
      <c r="S7"/>
      <c r="T7" s="14"/>
      <c r="U7" s="14"/>
    </row>
    <row r="8" spans="1:57" ht="31.5" customHeight="1" thickBot="1" x14ac:dyDescent="0.25">
      <c r="A8"/>
      <c r="B8" s="249" t="s">
        <v>49</v>
      </c>
      <c r="C8" s="250"/>
      <c r="D8" s="251"/>
      <c r="E8" s="60">
        <v>301</v>
      </c>
      <c r="F8" s="241" t="s">
        <v>156</v>
      </c>
      <c r="G8" s="242"/>
      <c r="H8" s="242"/>
      <c r="I8" s="242"/>
      <c r="J8" s="242"/>
      <c r="K8" s="242"/>
      <c r="L8" s="242"/>
      <c r="M8" s="243"/>
      <c r="N8"/>
      <c r="O8"/>
      <c r="P8"/>
      <c r="Q8"/>
      <c r="R8"/>
      <c r="S8"/>
      <c r="T8" s="13"/>
      <c r="U8" s="13"/>
      <c r="Z8" s="1" t="s">
        <v>38</v>
      </c>
    </row>
    <row r="9" spans="1:57" ht="3.95" customHeight="1" thickBot="1" x14ac:dyDescent="0.25">
      <c r="A9"/>
      <c r="B9"/>
      <c r="D9" s="28"/>
      <c r="E9" s="28"/>
      <c r="F9" s="10"/>
      <c r="G9" s="10"/>
      <c r="H9" s="10"/>
      <c r="I9" s="10"/>
      <c r="J9" s="28"/>
      <c r="K9" s="28"/>
      <c r="L9" s="28"/>
      <c r="O9"/>
      <c r="P9"/>
      <c r="Q9"/>
      <c r="R9"/>
      <c r="S9"/>
      <c r="T9" s="13"/>
      <c r="U9" s="13"/>
    </row>
    <row r="10" spans="1:57" ht="31.5" customHeight="1" x14ac:dyDescent="0.2">
      <c r="A10"/>
      <c r="B10"/>
      <c r="C10" s="235" t="s">
        <v>31</v>
      </c>
      <c r="D10" s="236"/>
      <c r="E10" s="61" t="s">
        <v>14</v>
      </c>
      <c r="F10" s="1"/>
      <c r="G10" s="68"/>
      <c r="H10" s="69"/>
      <c r="I10" s="68" t="s">
        <v>18</v>
      </c>
      <c r="K10" s="237" t="s">
        <v>25</v>
      </c>
      <c r="L10" s="238"/>
      <c r="M10" s="238" t="s">
        <v>26</v>
      </c>
      <c r="N10" s="238"/>
      <c r="O10" s="63" t="s">
        <v>27</v>
      </c>
      <c r="P10" s="63" t="s">
        <v>28</v>
      </c>
      <c r="Q10" s="64" t="s">
        <v>45</v>
      </c>
      <c r="R10"/>
      <c r="S10"/>
      <c r="T10" s="13"/>
      <c r="U10" s="13"/>
    </row>
    <row r="11" spans="1:57" ht="27" customHeight="1" thickBot="1" x14ac:dyDescent="0.25">
      <c r="A11"/>
      <c r="B11"/>
      <c r="C11" s="233" t="s">
        <v>52</v>
      </c>
      <c r="D11" s="234"/>
      <c r="E11" s="62" t="s">
        <v>53</v>
      </c>
      <c r="F11" s="1"/>
      <c r="G11" s="70"/>
      <c r="H11" s="71"/>
      <c r="I11" s="72"/>
      <c r="K11" s="239"/>
      <c r="L11" s="240"/>
      <c r="M11" s="240"/>
      <c r="N11" s="240"/>
      <c r="O11" s="65"/>
      <c r="P11" s="66"/>
      <c r="Q11" s="67"/>
      <c r="R11"/>
      <c r="S11" s="17"/>
      <c r="T11" s="13"/>
      <c r="U11" s="13"/>
      <c r="Z11" s="1" t="s">
        <v>39</v>
      </c>
    </row>
    <row r="12" spans="1:57" ht="3.95" customHeight="1" thickBot="1" x14ac:dyDescent="0.25">
      <c r="C12" s="13"/>
      <c r="D12"/>
      <c r="E12"/>
      <c r="F12"/>
      <c r="G12"/>
      <c r="H12"/>
      <c r="I12"/>
      <c r="J12" s="138"/>
      <c r="K12" s="138"/>
      <c r="L12" s="138"/>
      <c r="M12" s="138"/>
      <c r="O12"/>
      <c r="P12"/>
      <c r="Q12" s="18"/>
      <c r="R12" s="18"/>
      <c r="S12" s="17"/>
      <c r="T12" s="13"/>
      <c r="U12" s="13"/>
    </row>
    <row r="13" spans="1:57" s="6" customFormat="1" ht="72.75" customHeight="1" x14ac:dyDescent="0.2">
      <c r="A13"/>
      <c r="B13"/>
      <c r="C13" s="30"/>
      <c r="D13" s="40" t="s">
        <v>12</v>
      </c>
      <c r="E13" s="41" t="s">
        <v>13</v>
      </c>
      <c r="F13" s="41" t="s">
        <v>21</v>
      </c>
      <c r="G13" s="41" t="s">
        <v>8</v>
      </c>
      <c r="H13" s="41" t="s">
        <v>20</v>
      </c>
      <c r="I13" s="42" t="s">
        <v>9</v>
      </c>
      <c r="J13" s="43" t="s">
        <v>10</v>
      </c>
      <c r="K13" s="43" t="s">
        <v>11</v>
      </c>
      <c r="L13" s="43" t="s">
        <v>15</v>
      </c>
      <c r="M13" s="43" t="s">
        <v>19</v>
      </c>
      <c r="N13" s="117"/>
      <c r="O13" s="116" t="s">
        <v>17</v>
      </c>
      <c r="P13" s="44" t="s">
        <v>16</v>
      </c>
      <c r="Q13" s="101" t="s">
        <v>23</v>
      </c>
      <c r="R13" s="102" t="s">
        <v>32</v>
      </c>
      <c r="S13" s="47" t="s">
        <v>22</v>
      </c>
      <c r="T13" s="45" t="s">
        <v>29</v>
      </c>
      <c r="U13" s="46" t="s">
        <v>30</v>
      </c>
      <c r="Z13" s="6" t="s">
        <v>20</v>
      </c>
    </row>
    <row r="14" spans="1:57" s="11" customFormat="1" ht="16.5" x14ac:dyDescent="0.2">
      <c r="A14"/>
      <c r="B14"/>
      <c r="C14" s="19"/>
      <c r="D14" s="22"/>
      <c r="E14" s="76"/>
      <c r="F14" s="81"/>
      <c r="G14" s="20"/>
      <c r="H14" s="20"/>
      <c r="I14" s="21"/>
      <c r="J14" s="22"/>
      <c r="K14" s="22"/>
      <c r="L14" s="73"/>
      <c r="M14" s="73"/>
      <c r="N14" s="73"/>
      <c r="O14" s="73"/>
      <c r="P14" s="73"/>
      <c r="Q14" s="73"/>
      <c r="R14" s="78"/>
      <c r="T14" s="74"/>
      <c r="U14" s="12"/>
      <c r="V14" s="6"/>
      <c r="W14" s="6"/>
      <c r="X14" s="6"/>
      <c r="Y14" s="6"/>
      <c r="Z14" s="6" t="s">
        <v>24</v>
      </c>
      <c r="AA14" s="6"/>
      <c r="AB14" s="6"/>
      <c r="AC14" s="6"/>
      <c r="AD14"/>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row>
    <row r="15" spans="1:57" s="14" customFormat="1" ht="15.75" thickBot="1" x14ac:dyDescent="0.25">
      <c r="B15" s="118"/>
      <c r="D15" s="25" t="s">
        <v>55</v>
      </c>
      <c r="E15" s="119"/>
      <c r="F15" s="119"/>
      <c r="G15" s="25" t="s">
        <v>56</v>
      </c>
      <c r="H15" s="25" t="s">
        <v>1</v>
      </c>
      <c r="I15" s="120" t="s">
        <v>152</v>
      </c>
      <c r="J15" s="25"/>
      <c r="K15" s="25"/>
      <c r="L15" s="25"/>
      <c r="M15" s="25"/>
      <c r="N15" s="25"/>
      <c r="O15" s="100"/>
      <c r="P15" s="100"/>
      <c r="Q15" s="121"/>
      <c r="R15" s="100"/>
      <c r="T15" s="75"/>
      <c r="U15" s="26"/>
      <c r="Z15" s="14" t="s">
        <v>47</v>
      </c>
      <c r="AA15" s="14">
        <v>3</v>
      </c>
    </row>
    <row r="16" spans="1:57" s="6" customFormat="1" ht="27" customHeight="1" thickBot="1" x14ac:dyDescent="0.25">
      <c r="A16" s="14"/>
      <c r="B16" s="35" t="s">
        <v>42</v>
      </c>
      <c r="C16" s="9"/>
      <c r="D16" s="7" t="s">
        <v>58</v>
      </c>
      <c r="E16" s="122"/>
      <c r="F16" s="122"/>
      <c r="G16" s="7" t="s">
        <v>59</v>
      </c>
      <c r="H16" s="7" t="s">
        <v>57</v>
      </c>
      <c r="I16" s="83" t="s">
        <v>60</v>
      </c>
      <c r="J16" s="8"/>
      <c r="K16" s="8"/>
      <c r="L16" s="7"/>
      <c r="M16" s="7">
        <v>30</v>
      </c>
      <c r="N16" s="7"/>
      <c r="O16" s="80"/>
      <c r="P16" s="80"/>
      <c r="Q16" s="123"/>
      <c r="R16" s="80"/>
      <c r="S16" s="8"/>
      <c r="T16" s="8"/>
      <c r="U16" s="31"/>
      <c r="Z16" s="6" t="s">
        <v>48</v>
      </c>
      <c r="AA16" s="6">
        <v>3</v>
      </c>
    </row>
    <row r="17" spans="1:30" s="14" customFormat="1" ht="17.25" thickBot="1" x14ac:dyDescent="0.25">
      <c r="C17" s="27"/>
      <c r="D17" s="25"/>
      <c r="E17" s="77"/>
      <c r="F17" s="82"/>
      <c r="G17" s="23"/>
      <c r="H17" s="23"/>
      <c r="I17" s="24"/>
      <c r="J17" s="25"/>
      <c r="K17" s="25"/>
      <c r="L17" s="25"/>
      <c r="M17" s="25"/>
      <c r="N17" s="25"/>
      <c r="O17" s="79"/>
      <c r="P17" s="79"/>
      <c r="Q17" s="121"/>
      <c r="R17" s="79"/>
      <c r="T17" s="75"/>
      <c r="U17" s="26"/>
    </row>
    <row r="18" spans="1:30" s="6" customFormat="1" ht="27" customHeight="1" thickBot="1" x14ac:dyDescent="0.25">
      <c r="A18" s="14"/>
      <c r="B18" s="35" t="s">
        <v>42</v>
      </c>
      <c r="C18" s="9"/>
      <c r="D18" s="139" t="s">
        <v>61</v>
      </c>
      <c r="E18" s="8"/>
      <c r="F18" s="8"/>
      <c r="G18" s="139" t="s">
        <v>62</v>
      </c>
      <c r="H18" s="7" t="s">
        <v>57</v>
      </c>
      <c r="I18" s="83" t="s">
        <v>63</v>
      </c>
      <c r="J18" s="8"/>
      <c r="K18" s="8"/>
      <c r="L18" s="7"/>
      <c r="M18" s="7">
        <v>30</v>
      </c>
      <c r="N18" s="7"/>
      <c r="O18" s="139"/>
      <c r="P18" s="139"/>
      <c r="Q18" s="139"/>
      <c r="R18" s="140"/>
      <c r="S18" s="8"/>
      <c r="T18" s="8"/>
      <c r="U18" s="31"/>
      <c r="Z18" s="6" t="s">
        <v>35</v>
      </c>
      <c r="AA18" s="6">
        <v>3</v>
      </c>
    </row>
    <row r="19" spans="1:30" ht="6.95" customHeight="1" x14ac:dyDescent="0.2">
      <c r="A19" s="1"/>
      <c r="B19" s="38"/>
      <c r="C19" s="93"/>
      <c r="D19" s="91"/>
      <c r="E19" s="39"/>
      <c r="F19" s="39"/>
      <c r="G19" s="39"/>
      <c r="H19" s="39"/>
      <c r="I19" s="6"/>
      <c r="J19" s="39"/>
      <c r="K19" s="39"/>
      <c r="L19" s="39"/>
      <c r="M19" s="39"/>
      <c r="N19" s="6"/>
      <c r="O19" s="2"/>
      <c r="P19" s="2"/>
      <c r="Q19" s="3"/>
      <c r="R19" s="141"/>
      <c r="S19" s="3"/>
      <c r="T19" s="3"/>
      <c r="U19" s="36"/>
    </row>
    <row r="20" spans="1:30" ht="6.95" customHeight="1" x14ac:dyDescent="0.2">
      <c r="A20" s="1"/>
      <c r="C20" s="93"/>
      <c r="D20" s="91"/>
      <c r="E20" s="39"/>
      <c r="F20" s="39"/>
      <c r="G20" s="39"/>
      <c r="H20" s="39"/>
      <c r="I20" s="6"/>
      <c r="J20" s="39"/>
      <c r="K20" s="39"/>
      <c r="L20" s="39"/>
      <c r="M20" s="39"/>
      <c r="N20" s="6"/>
      <c r="O20" s="2"/>
      <c r="P20" s="2"/>
      <c r="Q20" s="3"/>
      <c r="R20" s="141"/>
      <c r="S20" s="3"/>
      <c r="T20" s="3"/>
      <c r="U20" s="36"/>
    </row>
    <row r="21" spans="1:30" x14ac:dyDescent="0.2">
      <c r="B21"/>
      <c r="C21" s="27"/>
      <c r="D21" s="162" t="s">
        <v>65</v>
      </c>
      <c r="E21" s="84"/>
      <c r="F21" s="84"/>
      <c r="G21" s="162" t="s">
        <v>64</v>
      </c>
      <c r="H21" s="22" t="s">
        <v>0</v>
      </c>
      <c r="I21" s="51" t="s">
        <v>157</v>
      </c>
      <c r="J21" s="84"/>
      <c r="K21" s="84"/>
      <c r="L21" s="84"/>
      <c r="M21" s="22">
        <v>9</v>
      </c>
      <c r="N21" s="22"/>
      <c r="O21" s="142"/>
      <c r="P21" s="142"/>
      <c r="Q21" s="5"/>
      <c r="R21" s="143"/>
      <c r="S21" s="5"/>
      <c r="T21" s="5"/>
      <c r="U21" s="32"/>
      <c r="Z21" s="1" t="s">
        <v>0</v>
      </c>
      <c r="AA21" s="1">
        <v>3</v>
      </c>
      <c r="AB21" s="1">
        <v>1</v>
      </c>
      <c r="AC21" s="1" t="s">
        <v>41</v>
      </c>
      <c r="AD21" s="1">
        <v>1</v>
      </c>
    </row>
    <row r="22" spans="1:30" x14ac:dyDescent="0.2">
      <c r="B22"/>
      <c r="C22" s="27"/>
      <c r="D22" s="85"/>
      <c r="E22" s="86"/>
      <c r="F22" s="86"/>
      <c r="G22" s="86"/>
      <c r="H22" s="86"/>
      <c r="I22" s="87"/>
      <c r="J22" s="86"/>
      <c r="K22" s="86"/>
      <c r="L22" s="86"/>
      <c r="M22" s="86"/>
      <c r="N22" s="87"/>
      <c r="O22" s="144"/>
      <c r="P22" s="144"/>
      <c r="Q22" s="4"/>
      <c r="R22" s="145"/>
      <c r="S22" s="4"/>
      <c r="T22" s="4"/>
      <c r="U22" s="33"/>
    </row>
    <row r="23" spans="1:30" ht="45" x14ac:dyDescent="0.2">
      <c r="B23"/>
      <c r="C23" s="27"/>
      <c r="D23" s="85"/>
      <c r="E23" s="163" t="s">
        <v>66</v>
      </c>
      <c r="F23" s="164" t="s">
        <v>68</v>
      </c>
      <c r="G23" s="88" t="s">
        <v>67</v>
      </c>
      <c r="H23" s="88" t="s">
        <v>69</v>
      </c>
      <c r="I23" s="89" t="s">
        <v>70</v>
      </c>
      <c r="J23" s="88"/>
      <c r="K23" s="88">
        <v>18</v>
      </c>
      <c r="L23" s="88">
        <v>1</v>
      </c>
      <c r="M23" s="88"/>
      <c r="N23" s="87"/>
      <c r="O23" s="146"/>
      <c r="P23" s="147"/>
      <c r="Q23" s="148" t="str">
        <f t="shared" ref="Q23:Q28" si="0">IF(G23&lt;&gt;"",G23&amp;"E1/"&amp;G23&amp;"X1","")</f>
        <v>53DCAA01E1/53DCAA01X1</v>
      </c>
      <c r="R23" s="149">
        <v>7</v>
      </c>
      <c r="S23" s="103" t="s">
        <v>71</v>
      </c>
      <c r="T23" s="104" t="s">
        <v>72</v>
      </c>
      <c r="U23" s="105" t="s">
        <v>73</v>
      </c>
      <c r="Z23" s="1" t="s">
        <v>34</v>
      </c>
      <c r="AA23" s="1">
        <v>3</v>
      </c>
      <c r="AB23" s="1">
        <v>1</v>
      </c>
      <c r="AC23" s="1">
        <v>1</v>
      </c>
      <c r="AD23" s="1">
        <v>1</v>
      </c>
    </row>
    <row r="24" spans="1:30" ht="75" x14ac:dyDescent="0.2">
      <c r="B24"/>
      <c r="C24" s="27"/>
      <c r="D24" s="85"/>
      <c r="E24" s="163" t="s">
        <v>66</v>
      </c>
      <c r="F24" s="164" t="s">
        <v>68</v>
      </c>
      <c r="G24" s="88" t="s">
        <v>74</v>
      </c>
      <c r="H24" s="88" t="s">
        <v>75</v>
      </c>
      <c r="I24" s="89" t="s">
        <v>159</v>
      </c>
      <c r="J24" s="88"/>
      <c r="K24" s="88">
        <v>14</v>
      </c>
      <c r="L24" s="88" t="s">
        <v>158</v>
      </c>
      <c r="M24" s="88"/>
      <c r="N24" s="87"/>
      <c r="O24" s="146"/>
      <c r="P24" s="147"/>
      <c r="Q24" s="148" t="str">
        <f t="shared" ref="Q24:Q27" si="1">IF(G24&lt;&gt;"",G24&amp;"E1/"&amp;G24&amp;"X1","")</f>
        <v>53DCAA02E1/53DCAA02X1</v>
      </c>
      <c r="R24" s="149">
        <v>7</v>
      </c>
      <c r="S24" s="103" t="s">
        <v>76</v>
      </c>
      <c r="T24" s="104" t="s">
        <v>72</v>
      </c>
      <c r="U24" s="105" t="s">
        <v>73</v>
      </c>
      <c r="Z24" s="1" t="s">
        <v>34</v>
      </c>
      <c r="AA24" s="1">
        <v>3</v>
      </c>
      <c r="AB24" s="1">
        <v>1</v>
      </c>
      <c r="AC24" s="1">
        <v>2</v>
      </c>
      <c r="AD24" s="1">
        <v>1</v>
      </c>
    </row>
    <row r="25" spans="1:30" ht="30" x14ac:dyDescent="0.2">
      <c r="B25"/>
      <c r="C25" s="27"/>
      <c r="D25" s="85"/>
      <c r="E25" s="163" t="s">
        <v>66</v>
      </c>
      <c r="F25" s="164" t="s">
        <v>68</v>
      </c>
      <c r="G25" s="88" t="s">
        <v>77</v>
      </c>
      <c r="H25" s="88" t="s">
        <v>69</v>
      </c>
      <c r="I25" s="89" t="s">
        <v>78</v>
      </c>
      <c r="J25" s="88"/>
      <c r="K25" s="88">
        <v>18</v>
      </c>
      <c r="L25" s="88">
        <v>3</v>
      </c>
      <c r="M25" s="88"/>
      <c r="N25" s="87"/>
      <c r="O25" s="146"/>
      <c r="P25" s="147"/>
      <c r="Q25" s="148" t="str">
        <f t="shared" si="1"/>
        <v>53DCAA03E1/53DCAA03X1</v>
      </c>
      <c r="R25" s="149">
        <v>7</v>
      </c>
      <c r="S25" s="103"/>
      <c r="T25" s="104" t="s">
        <v>79</v>
      </c>
      <c r="U25" s="105" t="s">
        <v>73</v>
      </c>
      <c r="Z25" s="1" t="s">
        <v>34</v>
      </c>
      <c r="AA25" s="1">
        <v>3</v>
      </c>
      <c r="AB25" s="1">
        <v>1</v>
      </c>
      <c r="AC25" s="1">
        <v>2</v>
      </c>
      <c r="AD25" s="1">
        <v>1</v>
      </c>
    </row>
    <row r="26" spans="1:30" ht="30" x14ac:dyDescent="0.2">
      <c r="B26"/>
      <c r="C26" s="27"/>
      <c r="D26" s="85"/>
      <c r="E26" s="163" t="s">
        <v>66</v>
      </c>
      <c r="F26" s="164" t="s">
        <v>68</v>
      </c>
      <c r="G26" s="88" t="s">
        <v>80</v>
      </c>
      <c r="H26" s="88" t="s">
        <v>75</v>
      </c>
      <c r="I26" s="89" t="s">
        <v>81</v>
      </c>
      <c r="J26" s="88"/>
      <c r="K26" s="88">
        <v>14</v>
      </c>
      <c r="L26" s="88">
        <v>1</v>
      </c>
      <c r="M26" s="88"/>
      <c r="N26" s="87"/>
      <c r="O26" s="146"/>
      <c r="P26" s="147"/>
      <c r="Q26" s="148" t="str">
        <f t="shared" si="1"/>
        <v>53DCAA04E1/53DCAA04X1</v>
      </c>
      <c r="R26" s="149">
        <v>7</v>
      </c>
      <c r="S26" s="103" t="s">
        <v>82</v>
      </c>
      <c r="T26" s="104" t="s">
        <v>79</v>
      </c>
      <c r="U26" s="105" t="s">
        <v>73</v>
      </c>
      <c r="Z26" s="1" t="s">
        <v>34</v>
      </c>
      <c r="AA26" s="1">
        <v>3</v>
      </c>
      <c r="AB26" s="1">
        <v>1</v>
      </c>
      <c r="AC26" s="1">
        <v>2</v>
      </c>
      <c r="AD26" s="1">
        <v>1</v>
      </c>
    </row>
    <row r="27" spans="1:30" ht="45" x14ac:dyDescent="0.2">
      <c r="B27"/>
      <c r="C27" s="27"/>
      <c r="D27" s="85"/>
      <c r="E27" s="163" t="s">
        <v>66</v>
      </c>
      <c r="F27" s="164" t="s">
        <v>68</v>
      </c>
      <c r="G27" s="88" t="s">
        <v>83</v>
      </c>
      <c r="H27" s="88" t="s">
        <v>69</v>
      </c>
      <c r="I27" s="89" t="s">
        <v>84</v>
      </c>
      <c r="J27" s="88"/>
      <c r="K27" s="88">
        <v>18</v>
      </c>
      <c r="L27" s="88">
        <v>1</v>
      </c>
      <c r="M27" s="88"/>
      <c r="N27" s="87"/>
      <c r="O27" s="146"/>
      <c r="P27" s="147"/>
      <c r="Q27" s="148" t="str">
        <f t="shared" si="1"/>
        <v>53DCAA05E1/53DCAA05X1</v>
      </c>
      <c r="R27" s="149">
        <v>7</v>
      </c>
      <c r="S27" s="103"/>
      <c r="T27" s="104" t="s">
        <v>85</v>
      </c>
      <c r="U27" s="105" t="s">
        <v>73</v>
      </c>
      <c r="Z27" s="1" t="s">
        <v>34</v>
      </c>
      <c r="AA27" s="1">
        <v>3</v>
      </c>
      <c r="AB27" s="1">
        <v>1</v>
      </c>
      <c r="AC27" s="1">
        <v>2</v>
      </c>
      <c r="AD27" s="1">
        <v>1</v>
      </c>
    </row>
    <row r="28" spans="1:30" ht="45" x14ac:dyDescent="0.2">
      <c r="B28"/>
      <c r="C28" s="27"/>
      <c r="D28" s="85"/>
      <c r="E28" s="163" t="s">
        <v>66</v>
      </c>
      <c r="F28" s="164" t="s">
        <v>68</v>
      </c>
      <c r="G28" s="88" t="s">
        <v>86</v>
      </c>
      <c r="H28" s="88" t="s">
        <v>75</v>
      </c>
      <c r="I28" s="89" t="s">
        <v>160</v>
      </c>
      <c r="J28" s="88"/>
      <c r="K28" s="88">
        <v>14</v>
      </c>
      <c r="L28" s="88" t="s">
        <v>158</v>
      </c>
      <c r="M28" s="88"/>
      <c r="N28" s="87"/>
      <c r="O28" s="146"/>
      <c r="P28" s="147"/>
      <c r="Q28" s="148" t="str">
        <f t="shared" si="0"/>
        <v>53DCAA06E1/53DCAA06X1</v>
      </c>
      <c r="R28" s="149">
        <v>7</v>
      </c>
      <c r="S28" s="103" t="s">
        <v>82</v>
      </c>
      <c r="T28" s="104" t="s">
        <v>85</v>
      </c>
      <c r="U28" s="105" t="s">
        <v>73</v>
      </c>
      <c r="Z28" s="1" t="s">
        <v>34</v>
      </c>
      <c r="AA28" s="1">
        <v>3</v>
      </c>
      <c r="AB28" s="1">
        <v>1</v>
      </c>
      <c r="AC28" s="1">
        <v>2</v>
      </c>
      <c r="AD28" s="1">
        <v>1</v>
      </c>
    </row>
    <row r="29" spans="1:30" x14ac:dyDescent="0.2">
      <c r="B29"/>
      <c r="C29" s="27"/>
      <c r="D29" s="85"/>
      <c r="E29" s="86"/>
      <c r="F29" s="86"/>
      <c r="G29" s="86"/>
      <c r="H29" s="86"/>
      <c r="I29" s="87"/>
      <c r="J29" s="86"/>
      <c r="K29" s="86"/>
      <c r="L29" s="86"/>
      <c r="M29" s="86"/>
      <c r="N29" s="87"/>
      <c r="O29" s="150"/>
      <c r="P29" s="144"/>
      <c r="Q29" s="4"/>
      <c r="R29" s="145"/>
      <c r="S29" s="106"/>
      <c r="T29" s="106"/>
      <c r="U29" s="107"/>
    </row>
    <row r="30" spans="1:30" ht="6.95" customHeight="1" x14ac:dyDescent="0.2">
      <c r="A30" s="1"/>
      <c r="C30" s="93"/>
      <c r="D30" s="91"/>
      <c r="E30" s="39"/>
      <c r="F30" s="39"/>
      <c r="G30" s="39"/>
      <c r="H30" s="39"/>
      <c r="I30" s="6"/>
      <c r="J30" s="39"/>
      <c r="K30" s="39"/>
      <c r="L30" s="39"/>
      <c r="M30" s="39"/>
      <c r="N30" s="6"/>
      <c r="O30" s="151"/>
      <c r="P30" s="2"/>
      <c r="Q30" s="3"/>
      <c r="R30" s="141"/>
      <c r="S30" s="108"/>
      <c r="T30" s="108"/>
      <c r="U30" s="109"/>
    </row>
    <row r="31" spans="1:30" ht="30" x14ac:dyDescent="0.2">
      <c r="B31"/>
      <c r="C31" s="27"/>
      <c r="D31" s="162" t="s">
        <v>88</v>
      </c>
      <c r="E31" s="84"/>
      <c r="F31" s="84"/>
      <c r="G31" s="162" t="s">
        <v>87</v>
      </c>
      <c r="H31" s="22" t="s">
        <v>0</v>
      </c>
      <c r="I31" s="51" t="s">
        <v>155</v>
      </c>
      <c r="J31" s="84"/>
      <c r="K31" s="84"/>
      <c r="L31" s="84"/>
      <c r="M31" s="22">
        <v>9</v>
      </c>
      <c r="N31" s="22"/>
      <c r="O31" s="152"/>
      <c r="P31" s="142"/>
      <c r="Q31" s="5"/>
      <c r="R31" s="143"/>
      <c r="S31" s="110"/>
      <c r="T31" s="110"/>
      <c r="U31" s="111"/>
      <c r="Z31" s="1" t="s">
        <v>0</v>
      </c>
      <c r="AA31" s="1">
        <v>3</v>
      </c>
      <c r="AB31" s="1">
        <v>2</v>
      </c>
      <c r="AC31" s="1" t="s">
        <v>41</v>
      </c>
      <c r="AD31" s="1">
        <v>2</v>
      </c>
    </row>
    <row r="32" spans="1:30" x14ac:dyDescent="0.2">
      <c r="B32"/>
      <c r="C32" s="27"/>
      <c r="D32" s="85"/>
      <c r="E32" s="86"/>
      <c r="F32" s="86"/>
      <c r="G32" s="86"/>
      <c r="H32" s="86"/>
      <c r="I32" s="87"/>
      <c r="J32" s="86"/>
      <c r="K32" s="86"/>
      <c r="L32" s="86"/>
      <c r="M32" s="86"/>
      <c r="N32" s="87"/>
      <c r="O32" s="150"/>
      <c r="P32" s="144"/>
      <c r="Q32" s="4"/>
      <c r="R32" s="145"/>
      <c r="S32" s="106"/>
      <c r="T32" s="106"/>
      <c r="U32" s="107"/>
    </row>
    <row r="33" spans="2:30" ht="30" x14ac:dyDescent="0.2">
      <c r="B33"/>
      <c r="C33" s="27"/>
      <c r="D33" s="85"/>
      <c r="E33" s="163" t="s">
        <v>66</v>
      </c>
      <c r="F33" s="164" t="s">
        <v>68</v>
      </c>
      <c r="G33" s="88" t="s">
        <v>89</v>
      </c>
      <c r="H33" s="88" t="s">
        <v>69</v>
      </c>
      <c r="I33" s="89" t="s">
        <v>90</v>
      </c>
      <c r="J33" s="88"/>
      <c r="K33" s="88">
        <v>18</v>
      </c>
      <c r="L33" s="88">
        <v>1</v>
      </c>
      <c r="M33" s="88"/>
      <c r="N33" s="87"/>
      <c r="O33" s="146"/>
      <c r="P33" s="147"/>
      <c r="Q33" s="148" t="str">
        <f t="shared" ref="Q33:Q38" si="2">IF(G33&lt;&gt;"",G33&amp;"E1/"&amp;G33&amp;"X1","")</f>
        <v>53DCAB01E1/53DCAB01X1</v>
      </c>
      <c r="R33" s="149">
        <v>7</v>
      </c>
      <c r="S33" s="103"/>
      <c r="T33" s="104" t="s">
        <v>91</v>
      </c>
      <c r="U33" s="105" t="s">
        <v>92</v>
      </c>
      <c r="Z33" s="1" t="s">
        <v>34</v>
      </c>
      <c r="AA33" s="1">
        <v>3</v>
      </c>
      <c r="AB33" s="1">
        <v>2</v>
      </c>
      <c r="AC33" s="1">
        <v>1</v>
      </c>
      <c r="AD33" s="1">
        <v>2</v>
      </c>
    </row>
    <row r="34" spans="2:30" ht="30" x14ac:dyDescent="0.2">
      <c r="B34"/>
      <c r="C34" s="27"/>
      <c r="D34" s="85"/>
      <c r="E34" s="163" t="s">
        <v>66</v>
      </c>
      <c r="F34" s="164" t="s">
        <v>68</v>
      </c>
      <c r="G34" s="88" t="s">
        <v>93</v>
      </c>
      <c r="H34" s="88" t="s">
        <v>75</v>
      </c>
      <c r="I34" s="89" t="s">
        <v>163</v>
      </c>
      <c r="J34" s="88"/>
      <c r="K34" s="88">
        <v>14</v>
      </c>
      <c r="L34" s="88" t="s">
        <v>158</v>
      </c>
      <c r="M34" s="88"/>
      <c r="N34" s="87"/>
      <c r="O34" s="146"/>
      <c r="P34" s="147"/>
      <c r="Q34" s="148" t="str">
        <f t="shared" ref="Q34:Q37" si="3">IF(G34&lt;&gt;"",G34&amp;"E1/"&amp;G34&amp;"X1","")</f>
        <v>53DCAB02E1/53DCAB02X1</v>
      </c>
      <c r="R34" s="149">
        <v>7</v>
      </c>
      <c r="S34" s="103" t="s">
        <v>82</v>
      </c>
      <c r="T34" s="104" t="s">
        <v>91</v>
      </c>
      <c r="U34" s="105" t="s">
        <v>92</v>
      </c>
      <c r="Z34" s="1" t="s">
        <v>34</v>
      </c>
      <c r="AA34" s="1">
        <v>3</v>
      </c>
      <c r="AB34" s="1">
        <v>2</v>
      </c>
      <c r="AC34" s="1">
        <v>2</v>
      </c>
      <c r="AD34" s="1">
        <v>2</v>
      </c>
    </row>
    <row r="35" spans="2:30" ht="30" x14ac:dyDescent="0.2">
      <c r="B35"/>
      <c r="C35" s="27"/>
      <c r="D35" s="85"/>
      <c r="E35" s="163" t="s">
        <v>66</v>
      </c>
      <c r="F35" s="164" t="s">
        <v>68</v>
      </c>
      <c r="G35" s="88" t="s">
        <v>94</v>
      </c>
      <c r="H35" s="88" t="s">
        <v>69</v>
      </c>
      <c r="I35" s="89" t="s">
        <v>95</v>
      </c>
      <c r="J35" s="88"/>
      <c r="K35" s="88">
        <v>18</v>
      </c>
      <c r="L35" s="88">
        <v>1</v>
      </c>
      <c r="M35" s="88"/>
      <c r="N35" s="87"/>
      <c r="O35" s="146"/>
      <c r="P35" s="147"/>
      <c r="Q35" s="148" t="str">
        <f t="shared" si="3"/>
        <v>53DCAB03E1/53DCAB03X1</v>
      </c>
      <c r="R35" s="149">
        <v>7</v>
      </c>
      <c r="S35" s="103"/>
      <c r="T35" s="104" t="s">
        <v>96</v>
      </c>
      <c r="U35" s="105" t="s">
        <v>92</v>
      </c>
      <c r="Z35" s="1" t="s">
        <v>34</v>
      </c>
      <c r="AA35" s="1">
        <v>3</v>
      </c>
      <c r="AB35" s="1">
        <v>2</v>
      </c>
      <c r="AC35" s="1">
        <v>2</v>
      </c>
      <c r="AD35" s="1">
        <v>2</v>
      </c>
    </row>
    <row r="36" spans="2:30" ht="30" x14ac:dyDescent="0.2">
      <c r="B36"/>
      <c r="C36" s="27"/>
      <c r="D36" s="85"/>
      <c r="E36" s="163" t="s">
        <v>66</v>
      </c>
      <c r="F36" s="164" t="s">
        <v>68</v>
      </c>
      <c r="G36" s="88" t="s">
        <v>97</v>
      </c>
      <c r="H36" s="88" t="s">
        <v>75</v>
      </c>
      <c r="I36" s="89" t="s">
        <v>162</v>
      </c>
      <c r="J36" s="88"/>
      <c r="K36" s="88">
        <v>14</v>
      </c>
      <c r="L36" s="88" t="s">
        <v>158</v>
      </c>
      <c r="M36" s="88"/>
      <c r="N36" s="87"/>
      <c r="O36" s="146"/>
      <c r="P36" s="147"/>
      <c r="Q36" s="148" t="str">
        <f t="shared" si="3"/>
        <v>53DCAB04E1/53DCAB04X1</v>
      </c>
      <c r="R36" s="149">
        <v>7</v>
      </c>
      <c r="S36" s="103" t="s">
        <v>82</v>
      </c>
      <c r="T36" s="104" t="s">
        <v>96</v>
      </c>
      <c r="U36" s="105" t="s">
        <v>92</v>
      </c>
      <c r="Z36" s="1" t="s">
        <v>34</v>
      </c>
      <c r="AA36" s="1">
        <v>3</v>
      </c>
      <c r="AB36" s="1">
        <v>2</v>
      </c>
      <c r="AC36" s="1">
        <v>2</v>
      </c>
      <c r="AD36" s="1">
        <v>2</v>
      </c>
    </row>
    <row r="37" spans="2:30" ht="30" x14ac:dyDescent="0.2">
      <c r="B37"/>
      <c r="C37" s="27"/>
      <c r="D37" s="85"/>
      <c r="E37" s="163" t="s">
        <v>66</v>
      </c>
      <c r="F37" s="164" t="s">
        <v>68</v>
      </c>
      <c r="G37" s="88" t="s">
        <v>98</v>
      </c>
      <c r="H37" s="88" t="s">
        <v>69</v>
      </c>
      <c r="I37" s="89" t="s">
        <v>99</v>
      </c>
      <c r="J37" s="88"/>
      <c r="K37" s="88">
        <v>18</v>
      </c>
      <c r="L37" s="88">
        <v>1</v>
      </c>
      <c r="M37" s="88"/>
      <c r="N37" s="87"/>
      <c r="O37" s="146"/>
      <c r="P37" s="147"/>
      <c r="Q37" s="148" t="str">
        <f t="shared" si="3"/>
        <v>53DCAB05E1/53DCAB05X1</v>
      </c>
      <c r="R37" s="149">
        <v>7</v>
      </c>
      <c r="S37" s="103"/>
      <c r="T37" s="104" t="s">
        <v>100</v>
      </c>
      <c r="U37" s="105" t="s">
        <v>92</v>
      </c>
      <c r="Z37" s="1" t="s">
        <v>34</v>
      </c>
      <c r="AA37" s="1">
        <v>3</v>
      </c>
      <c r="AB37" s="1">
        <v>2</v>
      </c>
      <c r="AC37" s="1">
        <v>2</v>
      </c>
      <c r="AD37" s="1">
        <v>2</v>
      </c>
    </row>
    <row r="38" spans="2:30" ht="30" x14ac:dyDescent="0.2">
      <c r="B38"/>
      <c r="C38" s="27"/>
      <c r="D38" s="85"/>
      <c r="E38" s="163" t="s">
        <v>66</v>
      </c>
      <c r="F38" s="164" t="s">
        <v>68</v>
      </c>
      <c r="G38" s="88" t="s">
        <v>101</v>
      </c>
      <c r="H38" s="88" t="s">
        <v>75</v>
      </c>
      <c r="I38" s="89" t="s">
        <v>161</v>
      </c>
      <c r="J38" s="88"/>
      <c r="K38" s="88">
        <v>14</v>
      </c>
      <c r="L38" s="88" t="s">
        <v>158</v>
      </c>
      <c r="M38" s="88"/>
      <c r="N38" s="87"/>
      <c r="O38" s="146"/>
      <c r="P38" s="147"/>
      <c r="Q38" s="148" t="str">
        <f t="shared" si="2"/>
        <v>53DCAB06E1/53DCAB06X1</v>
      </c>
      <c r="R38" s="149">
        <v>7</v>
      </c>
      <c r="S38" s="103" t="s">
        <v>82</v>
      </c>
      <c r="T38" s="104" t="s">
        <v>100</v>
      </c>
      <c r="U38" s="105" t="s">
        <v>92</v>
      </c>
      <c r="Z38" s="1" t="s">
        <v>34</v>
      </c>
      <c r="AA38" s="1">
        <v>3</v>
      </c>
      <c r="AB38" s="1">
        <v>2</v>
      </c>
      <c r="AC38" s="1">
        <v>2</v>
      </c>
      <c r="AD38" s="1">
        <v>2</v>
      </c>
    </row>
    <row r="39" spans="2:30" x14ac:dyDescent="0.2">
      <c r="B39"/>
      <c r="C39" s="27"/>
      <c r="D39" s="85"/>
      <c r="E39" s="86"/>
      <c r="F39" s="86"/>
      <c r="G39" s="86"/>
      <c r="H39" s="86"/>
      <c r="I39" s="87"/>
      <c r="J39" s="86"/>
      <c r="K39" s="86"/>
      <c r="L39" s="86"/>
      <c r="M39" s="86"/>
      <c r="N39" s="87"/>
      <c r="O39" s="150"/>
      <c r="P39" s="144"/>
      <c r="Q39" s="4"/>
      <c r="R39" s="145"/>
      <c r="S39" s="106"/>
      <c r="T39" s="106"/>
      <c r="U39" s="107"/>
    </row>
    <row r="40" spans="2:30" s="1" customFormat="1" ht="6.95" customHeight="1" x14ac:dyDescent="0.2">
      <c r="C40" s="93"/>
      <c r="D40" s="91"/>
      <c r="E40" s="39"/>
      <c r="F40" s="39"/>
      <c r="G40" s="39"/>
      <c r="H40" s="39"/>
      <c r="I40" s="6"/>
      <c r="J40" s="39"/>
      <c r="K40" s="39"/>
      <c r="L40" s="39"/>
      <c r="M40" s="39"/>
      <c r="N40" s="6"/>
      <c r="O40" s="151"/>
      <c r="P40" s="2"/>
      <c r="Q40" s="3"/>
      <c r="R40" s="141"/>
      <c r="S40" s="108"/>
      <c r="T40" s="108"/>
      <c r="U40" s="109"/>
    </row>
    <row r="41" spans="2:30" x14ac:dyDescent="0.2">
      <c r="B41"/>
      <c r="C41" s="27"/>
      <c r="D41" s="162" t="s">
        <v>103</v>
      </c>
      <c r="E41" s="84"/>
      <c r="F41" s="84"/>
      <c r="G41" s="162" t="s">
        <v>102</v>
      </c>
      <c r="H41" s="22" t="s">
        <v>0</v>
      </c>
      <c r="I41" s="51" t="s">
        <v>108</v>
      </c>
      <c r="J41" s="84"/>
      <c r="K41" s="84"/>
      <c r="L41" s="84"/>
      <c r="M41" s="22">
        <v>6</v>
      </c>
      <c r="N41" s="22"/>
      <c r="O41" s="152"/>
      <c r="P41" s="142"/>
      <c r="Q41" s="5"/>
      <c r="R41" s="143"/>
      <c r="S41" s="110"/>
      <c r="T41" s="110"/>
      <c r="U41" s="111"/>
      <c r="Z41" s="1" t="s">
        <v>0</v>
      </c>
      <c r="AA41" s="1">
        <v>3</v>
      </c>
      <c r="AB41" s="1">
        <v>3</v>
      </c>
      <c r="AC41" s="1" t="s">
        <v>41</v>
      </c>
      <c r="AD41" s="1">
        <v>3</v>
      </c>
    </row>
    <row r="42" spans="2:30" x14ac:dyDescent="0.2">
      <c r="B42"/>
      <c r="C42" s="27"/>
      <c r="D42" s="85"/>
      <c r="E42" s="86"/>
      <c r="F42" s="86"/>
      <c r="G42" s="86"/>
      <c r="H42" s="86"/>
      <c r="I42" s="87"/>
      <c r="J42" s="86"/>
      <c r="K42" s="86"/>
      <c r="L42" s="86"/>
      <c r="M42" s="86"/>
      <c r="N42" s="87"/>
      <c r="O42" s="150"/>
      <c r="P42" s="144"/>
      <c r="Q42" s="4"/>
      <c r="R42" s="145"/>
      <c r="S42" s="106"/>
      <c r="T42" s="106"/>
      <c r="U42" s="107"/>
    </row>
    <row r="43" spans="2:30" ht="45" x14ac:dyDescent="0.2">
      <c r="B43"/>
      <c r="C43" s="27"/>
      <c r="D43" s="85"/>
      <c r="E43" s="163" t="s">
        <v>66</v>
      </c>
      <c r="F43" s="164" t="s">
        <v>68</v>
      </c>
      <c r="G43" s="88" t="s">
        <v>104</v>
      </c>
      <c r="H43" s="88" t="s">
        <v>105</v>
      </c>
      <c r="I43" s="89" t="s">
        <v>106</v>
      </c>
      <c r="J43" s="88"/>
      <c r="K43" s="88">
        <v>21</v>
      </c>
      <c r="L43" s="88">
        <v>1</v>
      </c>
      <c r="M43" s="88"/>
      <c r="N43" s="87"/>
      <c r="O43" s="146"/>
      <c r="P43" s="147"/>
      <c r="Q43" s="148" t="str">
        <f t="shared" ref="Q43:Q44" si="4">IF(G43&lt;&gt;"",G43&amp;"E1/"&amp;G43&amp;"X1","")</f>
        <v>53DCAC01E1/53DCAC01X1</v>
      </c>
      <c r="R43" s="149">
        <v>7</v>
      </c>
      <c r="S43" s="103"/>
      <c r="T43" s="104" t="s">
        <v>107</v>
      </c>
      <c r="U43" s="105" t="s">
        <v>108</v>
      </c>
      <c r="Z43" s="1" t="s">
        <v>34</v>
      </c>
      <c r="AA43" s="1">
        <v>3</v>
      </c>
      <c r="AB43" s="1">
        <v>3</v>
      </c>
      <c r="AC43" s="1">
        <v>1</v>
      </c>
      <c r="AD43" s="1">
        <v>3</v>
      </c>
    </row>
    <row r="44" spans="2:30" ht="45" x14ac:dyDescent="0.2">
      <c r="B44"/>
      <c r="C44" s="27"/>
      <c r="D44" s="85"/>
      <c r="E44" s="163" t="s">
        <v>66</v>
      </c>
      <c r="F44" s="164" t="s">
        <v>68</v>
      </c>
      <c r="G44" s="88" t="s">
        <v>109</v>
      </c>
      <c r="H44" s="88" t="s">
        <v>105</v>
      </c>
      <c r="I44" s="89" t="s">
        <v>110</v>
      </c>
      <c r="J44" s="88"/>
      <c r="K44" s="88">
        <v>21</v>
      </c>
      <c r="L44" s="88">
        <v>1</v>
      </c>
      <c r="M44" s="88"/>
      <c r="N44" s="87"/>
      <c r="O44" s="146"/>
      <c r="P44" s="147"/>
      <c r="Q44" s="148" t="str">
        <f t="shared" si="4"/>
        <v>53DCAC02E1/53DCAC02X1</v>
      </c>
      <c r="R44" s="149">
        <v>7</v>
      </c>
      <c r="S44" s="103"/>
      <c r="T44" s="104" t="s">
        <v>111</v>
      </c>
      <c r="U44" s="105" t="s">
        <v>108</v>
      </c>
      <c r="Z44" s="1" t="s">
        <v>34</v>
      </c>
      <c r="AA44" s="1">
        <v>3</v>
      </c>
      <c r="AB44" s="1">
        <v>3</v>
      </c>
      <c r="AC44" s="1">
        <v>2</v>
      </c>
      <c r="AD44" s="1">
        <v>3</v>
      </c>
    </row>
    <row r="45" spans="2:30" x14ac:dyDescent="0.2">
      <c r="B45"/>
      <c r="C45" s="27"/>
      <c r="D45" s="85"/>
      <c r="E45" s="86"/>
      <c r="F45" s="86"/>
      <c r="G45" s="86"/>
      <c r="H45" s="86"/>
      <c r="I45" s="87"/>
      <c r="J45" s="86"/>
      <c r="K45" s="86"/>
      <c r="L45" s="86"/>
      <c r="M45" s="86"/>
      <c r="N45" s="87"/>
      <c r="O45" s="150"/>
      <c r="P45" s="144"/>
      <c r="Q45" s="4"/>
      <c r="R45" s="145"/>
      <c r="S45" s="106"/>
      <c r="T45" s="106"/>
      <c r="U45" s="107"/>
    </row>
    <row r="46" spans="2:30" s="1" customFormat="1" ht="6.95" customHeight="1" x14ac:dyDescent="0.2">
      <c r="C46" s="93"/>
      <c r="D46" s="91"/>
      <c r="E46" s="39"/>
      <c r="F46" s="39"/>
      <c r="G46" s="39"/>
      <c r="H46" s="39"/>
      <c r="I46" s="6"/>
      <c r="J46" s="39"/>
      <c r="K46" s="39"/>
      <c r="L46" s="39"/>
      <c r="M46" s="39"/>
      <c r="N46" s="6"/>
      <c r="O46" s="151"/>
      <c r="P46" s="2"/>
      <c r="Q46" s="3"/>
      <c r="R46" s="141"/>
      <c r="S46" s="108"/>
      <c r="T46" s="108"/>
      <c r="U46" s="109"/>
    </row>
    <row r="47" spans="2:30" x14ac:dyDescent="0.2">
      <c r="B47"/>
      <c r="C47" s="27"/>
      <c r="D47" s="162" t="s">
        <v>113</v>
      </c>
      <c r="E47" s="84"/>
      <c r="F47" s="84"/>
      <c r="G47" s="162" t="s">
        <v>112</v>
      </c>
      <c r="H47" s="22" t="s">
        <v>0</v>
      </c>
      <c r="I47" s="51" t="s">
        <v>116</v>
      </c>
      <c r="J47" s="84"/>
      <c r="K47" s="84"/>
      <c r="L47" s="84"/>
      <c r="M47" s="22">
        <v>6</v>
      </c>
      <c r="N47" s="22"/>
      <c r="O47" s="142"/>
      <c r="P47" s="142"/>
      <c r="Q47" s="5"/>
      <c r="R47" s="143"/>
      <c r="S47" s="110"/>
      <c r="T47" s="110"/>
      <c r="U47" s="111"/>
      <c r="Z47" s="1" t="s">
        <v>0</v>
      </c>
      <c r="AA47" s="1">
        <v>3</v>
      </c>
      <c r="AB47" s="1">
        <v>4</v>
      </c>
      <c r="AC47" s="1" t="s">
        <v>41</v>
      </c>
      <c r="AD47" s="1">
        <v>4</v>
      </c>
    </row>
    <row r="48" spans="2:30" x14ac:dyDescent="0.2">
      <c r="B48"/>
      <c r="C48" s="27"/>
      <c r="D48" s="85"/>
      <c r="E48" s="86"/>
      <c r="F48" s="86"/>
      <c r="G48" s="86"/>
      <c r="H48" s="86"/>
      <c r="I48" s="87"/>
      <c r="J48" s="86"/>
      <c r="K48" s="86"/>
      <c r="L48" s="86"/>
      <c r="M48" s="86"/>
      <c r="N48" s="87"/>
      <c r="O48" s="150"/>
      <c r="P48" s="144"/>
      <c r="Q48" s="4"/>
      <c r="R48" s="145"/>
      <c r="S48" s="106"/>
      <c r="T48" s="106"/>
      <c r="U48" s="107"/>
    </row>
    <row r="49" spans="1:30" x14ac:dyDescent="0.2">
      <c r="B49"/>
      <c r="C49" s="27"/>
      <c r="D49" s="85"/>
      <c r="E49" s="85"/>
      <c r="F49" s="85"/>
      <c r="G49" s="85"/>
      <c r="H49" s="85"/>
      <c r="I49" s="90" t="s">
        <v>153</v>
      </c>
      <c r="J49" s="86"/>
      <c r="K49" s="86"/>
      <c r="L49" s="86"/>
      <c r="M49" s="86"/>
      <c r="N49" s="87"/>
      <c r="O49" s="150"/>
      <c r="P49" s="144"/>
      <c r="Q49" s="4"/>
      <c r="R49" s="145"/>
      <c r="S49" s="106"/>
      <c r="T49" s="106"/>
      <c r="U49" s="107"/>
      <c r="Z49" s="1" t="s">
        <v>1</v>
      </c>
      <c r="AA49" s="1">
        <v>3</v>
      </c>
      <c r="AB49" s="1">
        <v>4</v>
      </c>
      <c r="AD49" s="1">
        <v>4</v>
      </c>
    </row>
    <row r="50" spans="1:30" ht="45" x14ac:dyDescent="0.2">
      <c r="B50"/>
      <c r="C50" s="27"/>
      <c r="D50" s="85"/>
      <c r="E50" s="163" t="s">
        <v>66</v>
      </c>
      <c r="F50" s="164" t="s">
        <v>115</v>
      </c>
      <c r="G50" s="88" t="s">
        <v>114</v>
      </c>
      <c r="H50" s="88" t="s">
        <v>105</v>
      </c>
      <c r="I50" s="193" t="s">
        <v>232</v>
      </c>
      <c r="J50" s="88"/>
      <c r="K50" s="194" t="s">
        <v>233</v>
      </c>
      <c r="L50" s="88">
        <v>1</v>
      </c>
      <c r="M50" s="88"/>
      <c r="N50" s="87"/>
      <c r="O50" s="146"/>
      <c r="P50" s="147"/>
      <c r="Q50" s="148" t="str">
        <f t="shared" ref="Q50:Q52" si="5">IF(G50&lt;&gt;"",G50&amp;"E1/"&amp;G50&amp;"X1","")</f>
        <v>53DCAD01E1/53DCAD01X1</v>
      </c>
      <c r="R50" s="149">
        <v>7</v>
      </c>
      <c r="S50" s="195" t="s">
        <v>234</v>
      </c>
      <c r="T50" s="196" t="s">
        <v>236</v>
      </c>
      <c r="U50" s="105" t="s">
        <v>116</v>
      </c>
      <c r="Z50" s="1" t="s">
        <v>34</v>
      </c>
      <c r="AA50" s="1">
        <v>3</v>
      </c>
      <c r="AB50" s="1">
        <v>4</v>
      </c>
      <c r="AC50" s="1">
        <v>1</v>
      </c>
      <c r="AD50" s="1">
        <v>4</v>
      </c>
    </row>
    <row r="51" spans="1:30" ht="60" x14ac:dyDescent="0.2">
      <c r="B51"/>
      <c r="C51" s="27"/>
      <c r="D51" s="85"/>
      <c r="E51" s="163" t="s">
        <v>66</v>
      </c>
      <c r="F51" s="164" t="s">
        <v>115</v>
      </c>
      <c r="G51" s="88" t="s">
        <v>117</v>
      </c>
      <c r="H51" s="88" t="s">
        <v>105</v>
      </c>
      <c r="I51" s="89" t="s">
        <v>119</v>
      </c>
      <c r="J51" s="88"/>
      <c r="K51" s="88">
        <v>20</v>
      </c>
      <c r="L51" s="88">
        <v>1</v>
      </c>
      <c r="M51" s="88"/>
      <c r="N51" s="87"/>
      <c r="O51" s="146" t="s">
        <v>118</v>
      </c>
      <c r="P51" s="147"/>
      <c r="Q51" s="148" t="str">
        <f t="shared" ref="Q51" si="6">IF(G51&lt;&gt;"",G51&amp;"E1/"&amp;G51&amp;"X1","")</f>
        <v>53DCAD02E1/53DCAD02X1</v>
      </c>
      <c r="R51" s="149">
        <v>7</v>
      </c>
      <c r="S51" s="103" t="s">
        <v>235</v>
      </c>
      <c r="T51" s="104" t="s">
        <v>120</v>
      </c>
      <c r="U51" s="105" t="s">
        <v>116</v>
      </c>
      <c r="Z51" s="1" t="s">
        <v>34</v>
      </c>
      <c r="AA51" s="1">
        <v>3</v>
      </c>
      <c r="AB51" s="1">
        <v>4</v>
      </c>
      <c r="AC51" s="1">
        <v>2</v>
      </c>
      <c r="AD51" s="1">
        <v>4</v>
      </c>
    </row>
    <row r="52" spans="1:30" ht="60" x14ac:dyDescent="0.2">
      <c r="B52"/>
      <c r="C52" s="27"/>
      <c r="D52" s="85"/>
      <c r="E52" s="163" t="s">
        <v>66</v>
      </c>
      <c r="F52" s="164" t="s">
        <v>115</v>
      </c>
      <c r="G52" s="88" t="s">
        <v>121</v>
      </c>
      <c r="H52" s="88" t="s">
        <v>105</v>
      </c>
      <c r="I52" s="89" t="s">
        <v>122</v>
      </c>
      <c r="J52" s="88"/>
      <c r="K52" s="88">
        <v>21</v>
      </c>
      <c r="L52" s="88">
        <v>1</v>
      </c>
      <c r="M52" s="88"/>
      <c r="N52" s="87"/>
      <c r="O52" s="146"/>
      <c r="P52" s="147"/>
      <c r="Q52" s="148" t="str">
        <f t="shared" si="5"/>
        <v>53DCAD03E1/53DCAD03X1</v>
      </c>
      <c r="R52" s="149">
        <v>7</v>
      </c>
      <c r="S52" s="103" t="s">
        <v>235</v>
      </c>
      <c r="T52" s="104" t="s">
        <v>123</v>
      </c>
      <c r="U52" s="105" t="s">
        <v>116</v>
      </c>
      <c r="Z52" s="1" t="s">
        <v>34</v>
      </c>
      <c r="AA52" s="1">
        <v>3</v>
      </c>
      <c r="AB52" s="1">
        <v>4</v>
      </c>
      <c r="AC52" s="1">
        <v>2</v>
      </c>
      <c r="AD52" s="1">
        <v>4</v>
      </c>
    </row>
    <row r="53" spans="1:30" x14ac:dyDescent="0.2">
      <c r="B53"/>
      <c r="C53" s="27"/>
      <c r="D53" s="85"/>
      <c r="E53" s="86"/>
      <c r="F53" s="86"/>
      <c r="G53" s="86"/>
      <c r="H53" s="86"/>
      <c r="I53" s="87"/>
      <c r="J53" s="86"/>
      <c r="K53" s="86"/>
      <c r="L53" s="86"/>
      <c r="M53" s="86"/>
      <c r="N53" s="87"/>
      <c r="O53" s="150"/>
      <c r="P53" s="144"/>
      <c r="Q53" s="4"/>
      <c r="R53" s="145"/>
      <c r="S53" s="106"/>
      <c r="T53" s="106"/>
      <c r="U53" s="107"/>
    </row>
    <row r="54" spans="1:30" ht="6.95" customHeight="1" thickBot="1" x14ac:dyDescent="0.25">
      <c r="B54"/>
      <c r="C54" s="94"/>
      <c r="D54" s="95"/>
      <c r="E54" s="96"/>
      <c r="F54" s="96"/>
      <c r="G54" s="96"/>
      <c r="H54" s="96"/>
      <c r="I54" s="97"/>
      <c r="J54" s="96"/>
      <c r="K54" s="96"/>
      <c r="L54" s="96"/>
      <c r="M54" s="96"/>
      <c r="N54" s="97"/>
      <c r="O54" s="153"/>
      <c r="P54" s="154"/>
      <c r="Q54" s="98"/>
      <c r="R54" s="155"/>
      <c r="S54" s="112"/>
      <c r="T54" s="112"/>
      <c r="U54" s="113"/>
    </row>
    <row r="55" spans="1:30" ht="15.75" thickBot="1" x14ac:dyDescent="0.25">
      <c r="A55" s="1"/>
      <c r="B55" s="37"/>
      <c r="C55" s="6"/>
      <c r="D55" s="91"/>
      <c r="E55" s="39"/>
      <c r="F55" s="39"/>
      <c r="G55" s="39"/>
      <c r="H55" s="39"/>
      <c r="I55" s="6"/>
      <c r="J55" s="39"/>
      <c r="K55" s="39"/>
      <c r="L55" s="39"/>
      <c r="M55" s="39"/>
      <c r="N55" s="6"/>
      <c r="O55" s="151"/>
      <c r="P55" s="2"/>
      <c r="Q55" s="3"/>
      <c r="S55" s="108"/>
      <c r="T55" s="108"/>
      <c r="U55" s="108"/>
    </row>
    <row r="56" spans="1:30" ht="17.25" customHeight="1" thickBot="1" x14ac:dyDescent="0.25">
      <c r="A56" s="1"/>
      <c r="B56" s="3"/>
      <c r="C56" s="124"/>
      <c r="D56" s="125" t="s">
        <v>125</v>
      </c>
      <c r="E56" s="126"/>
      <c r="F56" s="126"/>
      <c r="G56" s="125" t="s">
        <v>126</v>
      </c>
      <c r="H56" s="127" t="s">
        <v>1</v>
      </c>
      <c r="I56" s="128" t="s">
        <v>154</v>
      </c>
      <c r="J56" s="126"/>
      <c r="K56" s="126"/>
      <c r="L56" s="126"/>
      <c r="M56" s="126"/>
      <c r="N56" s="129"/>
      <c r="O56" s="130"/>
      <c r="P56" s="131"/>
      <c r="Q56" s="132"/>
      <c r="R56" s="131"/>
      <c r="S56" s="133"/>
      <c r="T56" s="133"/>
      <c r="U56" s="134"/>
      <c r="Z56" s="1" t="s">
        <v>47</v>
      </c>
      <c r="AA56" s="1">
        <v>4</v>
      </c>
    </row>
    <row r="57" spans="1:30" s="6" customFormat="1" ht="27" customHeight="1" thickBot="1" x14ac:dyDescent="0.25">
      <c r="A57" s="14"/>
      <c r="B57" s="35" t="s">
        <v>43</v>
      </c>
      <c r="C57" s="9"/>
      <c r="D57" s="7" t="s">
        <v>127</v>
      </c>
      <c r="E57" s="135"/>
      <c r="F57" s="135"/>
      <c r="G57" s="7" t="s">
        <v>128</v>
      </c>
      <c r="H57" s="7" t="s">
        <v>57</v>
      </c>
      <c r="I57" s="83" t="s">
        <v>129</v>
      </c>
      <c r="J57" s="8"/>
      <c r="K57" s="8"/>
      <c r="L57" s="7"/>
      <c r="M57" s="7">
        <v>30</v>
      </c>
      <c r="N57" s="7"/>
      <c r="O57" s="156"/>
      <c r="P57" s="139"/>
      <c r="Q57" s="31"/>
      <c r="R57" s="139"/>
      <c r="S57" s="136"/>
      <c r="T57" s="136"/>
      <c r="U57" s="137"/>
      <c r="Z57" s="6" t="s">
        <v>48</v>
      </c>
      <c r="AA57" s="6">
        <v>4</v>
      </c>
      <c r="AC57" s="1"/>
    </row>
    <row r="58" spans="1:30" ht="15.75" thickBot="1" x14ac:dyDescent="0.25">
      <c r="A58" s="1"/>
      <c r="B58" s="3"/>
      <c r="C58" s="93"/>
      <c r="D58" s="91"/>
      <c r="E58" s="39"/>
      <c r="F58" s="39"/>
      <c r="G58" s="39"/>
      <c r="H58" s="39"/>
      <c r="I58" s="6"/>
      <c r="J58" s="39"/>
      <c r="K58" s="39"/>
      <c r="L58" s="39"/>
      <c r="M58" s="39"/>
      <c r="N58" s="6"/>
      <c r="O58" s="151"/>
      <c r="P58" s="2"/>
      <c r="Q58" s="36"/>
      <c r="S58" s="108"/>
      <c r="T58" s="108"/>
      <c r="U58" s="109"/>
    </row>
    <row r="59" spans="1:30" s="6" customFormat="1" ht="27" customHeight="1" thickBot="1" x14ac:dyDescent="0.25">
      <c r="A59" s="14"/>
      <c r="B59" s="35" t="s">
        <v>43</v>
      </c>
      <c r="C59" s="48"/>
      <c r="D59" s="159" t="s">
        <v>130</v>
      </c>
      <c r="E59" s="157"/>
      <c r="F59" s="157"/>
      <c r="G59" s="159" t="s">
        <v>131</v>
      </c>
      <c r="H59" s="49" t="s">
        <v>57</v>
      </c>
      <c r="I59" s="92" t="s">
        <v>132</v>
      </c>
      <c r="J59" s="50"/>
      <c r="K59" s="50"/>
      <c r="L59" s="49"/>
      <c r="M59" s="49">
        <v>30</v>
      </c>
      <c r="N59" s="49"/>
      <c r="O59" s="158"/>
      <c r="P59" s="159"/>
      <c r="Q59" s="50"/>
      <c r="R59" s="160"/>
      <c r="S59" s="114"/>
      <c r="T59" s="114"/>
      <c r="U59" s="115"/>
      <c r="Z59" s="6" t="s">
        <v>35</v>
      </c>
      <c r="AA59" s="6">
        <v>4</v>
      </c>
      <c r="AC59" s="1"/>
    </row>
    <row r="60" spans="1:30" ht="6.95" customHeight="1" x14ac:dyDescent="0.2">
      <c r="A60" s="1"/>
      <c r="B60" s="38"/>
      <c r="C60" s="93"/>
      <c r="D60" s="91"/>
      <c r="E60" s="39"/>
      <c r="F60" s="39"/>
      <c r="G60" s="39"/>
      <c r="H60" s="39"/>
      <c r="I60" s="6"/>
      <c r="J60" s="39"/>
      <c r="K60" s="39"/>
      <c r="L60" s="39"/>
      <c r="M60" s="39"/>
      <c r="N60" s="6"/>
      <c r="O60" s="151"/>
      <c r="P60" s="2"/>
      <c r="Q60" s="3"/>
      <c r="R60" s="141"/>
      <c r="S60" s="108"/>
      <c r="T60" s="108"/>
      <c r="U60" s="109"/>
    </row>
    <row r="61" spans="1:30" ht="6.95" customHeight="1" x14ac:dyDescent="0.2">
      <c r="A61" s="1"/>
      <c r="C61" s="93"/>
      <c r="D61" s="91"/>
      <c r="E61" s="39"/>
      <c r="F61" s="39"/>
      <c r="G61" s="39"/>
      <c r="H61" s="39"/>
      <c r="I61" s="6"/>
      <c r="J61" s="39"/>
      <c r="K61" s="39"/>
      <c r="L61" s="39"/>
      <c r="M61" s="39"/>
      <c r="N61" s="6"/>
      <c r="O61" s="151"/>
      <c r="P61" s="2"/>
      <c r="Q61" s="3"/>
      <c r="R61" s="141"/>
      <c r="S61" s="108"/>
      <c r="T61" s="108"/>
      <c r="U61" s="109"/>
    </row>
    <row r="62" spans="1:30" x14ac:dyDescent="0.2">
      <c r="B62"/>
      <c r="C62" s="27"/>
      <c r="D62" s="162" t="s">
        <v>134</v>
      </c>
      <c r="E62" s="84"/>
      <c r="F62" s="84"/>
      <c r="G62" s="162" t="s">
        <v>133</v>
      </c>
      <c r="H62" s="22" t="s">
        <v>0</v>
      </c>
      <c r="I62" s="51" t="s">
        <v>140</v>
      </c>
      <c r="J62" s="84"/>
      <c r="K62" s="84"/>
      <c r="L62" s="84"/>
      <c r="M62" s="22">
        <v>20</v>
      </c>
      <c r="N62" s="22"/>
      <c r="O62" s="142"/>
      <c r="P62" s="142"/>
      <c r="Q62" s="5"/>
      <c r="R62" s="143"/>
      <c r="S62" s="110"/>
      <c r="T62" s="110"/>
      <c r="U62" s="111"/>
      <c r="Z62" s="1" t="s">
        <v>0</v>
      </c>
      <c r="AA62" s="1">
        <v>4</v>
      </c>
      <c r="AB62" s="1">
        <v>1</v>
      </c>
      <c r="AC62" s="1" t="s">
        <v>41</v>
      </c>
      <c r="AD62" s="1">
        <v>1</v>
      </c>
    </row>
    <row r="63" spans="1:30" x14ac:dyDescent="0.2">
      <c r="B63"/>
      <c r="C63" s="27"/>
      <c r="D63" s="85"/>
      <c r="E63" s="86"/>
      <c r="F63" s="86"/>
      <c r="G63" s="86"/>
      <c r="H63" s="86"/>
      <c r="I63" s="87"/>
      <c r="J63" s="86"/>
      <c r="K63" s="86"/>
      <c r="L63" s="86"/>
      <c r="M63" s="86"/>
      <c r="N63" s="87"/>
      <c r="O63" s="144"/>
      <c r="P63" s="144"/>
      <c r="Q63" s="4"/>
      <c r="R63" s="145"/>
      <c r="S63" s="106"/>
      <c r="T63" s="106"/>
      <c r="U63" s="107"/>
    </row>
    <row r="64" spans="1:30" x14ac:dyDescent="0.2">
      <c r="B64"/>
      <c r="C64" s="27"/>
      <c r="D64" s="85"/>
      <c r="E64" s="85"/>
      <c r="F64" s="85"/>
      <c r="G64" s="85"/>
      <c r="H64" s="85"/>
      <c r="I64" s="90" t="s">
        <v>124</v>
      </c>
      <c r="J64" s="86"/>
      <c r="K64" s="86"/>
      <c r="L64" s="86"/>
      <c r="M64" s="86"/>
      <c r="N64" s="87"/>
      <c r="O64" s="150"/>
      <c r="P64" s="144"/>
      <c r="Q64" s="4"/>
      <c r="R64" s="145"/>
      <c r="S64" s="106"/>
      <c r="T64" s="106"/>
      <c r="U64" s="107"/>
      <c r="Z64" s="1" t="s">
        <v>1</v>
      </c>
      <c r="AA64" s="1">
        <v>4</v>
      </c>
      <c r="AB64" s="1">
        <v>1</v>
      </c>
      <c r="AD64" s="1">
        <v>1</v>
      </c>
    </row>
    <row r="65" spans="1:30" ht="60" x14ac:dyDescent="0.2">
      <c r="B65"/>
      <c r="C65" s="27"/>
      <c r="D65" s="85"/>
      <c r="E65" s="163" t="s">
        <v>66</v>
      </c>
      <c r="F65" s="164" t="s">
        <v>115</v>
      </c>
      <c r="G65" s="88" t="s">
        <v>135</v>
      </c>
      <c r="H65" s="88" t="s">
        <v>136</v>
      </c>
      <c r="I65" s="89" t="s">
        <v>137</v>
      </c>
      <c r="J65" s="88"/>
      <c r="K65" s="88">
        <v>150</v>
      </c>
      <c r="L65" s="88">
        <v>3</v>
      </c>
      <c r="M65" s="88"/>
      <c r="N65" s="87"/>
      <c r="O65" s="146"/>
      <c r="P65" s="147"/>
      <c r="Q65" s="148" t="str">
        <f t="shared" ref="Q65:Q66" si="7">IF(G65&lt;&gt;"",G65&amp;"E1/"&amp;G65&amp;"X1","")</f>
        <v>54DCAA01E1/54DCAA01X1</v>
      </c>
      <c r="R65" s="149">
        <v>7</v>
      </c>
      <c r="S65" s="103" t="s">
        <v>138</v>
      </c>
      <c r="T65" s="104" t="s">
        <v>139</v>
      </c>
      <c r="U65" s="105" t="s">
        <v>140</v>
      </c>
      <c r="Z65" s="1" t="s">
        <v>34</v>
      </c>
      <c r="AA65" s="1">
        <v>4</v>
      </c>
      <c r="AB65" s="1">
        <v>1</v>
      </c>
      <c r="AC65" s="1">
        <v>1</v>
      </c>
      <c r="AD65" s="1">
        <v>1</v>
      </c>
    </row>
    <row r="66" spans="1:30" ht="60" x14ac:dyDescent="0.2">
      <c r="B66"/>
      <c r="C66" s="27"/>
      <c r="D66" s="85"/>
      <c r="E66" s="163" t="s">
        <v>66</v>
      </c>
      <c r="F66" s="164" t="s">
        <v>115</v>
      </c>
      <c r="G66" s="88" t="s">
        <v>141</v>
      </c>
      <c r="H66" s="88" t="s">
        <v>136</v>
      </c>
      <c r="I66" s="89" t="s">
        <v>142</v>
      </c>
      <c r="J66" s="88"/>
      <c r="K66" s="88">
        <v>150</v>
      </c>
      <c r="L66" s="88">
        <v>3</v>
      </c>
      <c r="M66" s="88"/>
      <c r="N66" s="87"/>
      <c r="O66" s="146"/>
      <c r="P66" s="147"/>
      <c r="Q66" s="148" t="str">
        <f t="shared" si="7"/>
        <v>54DCAA02E1/54DCAA02X1</v>
      </c>
      <c r="R66" s="149">
        <v>7</v>
      </c>
      <c r="S66" s="103" t="s">
        <v>138</v>
      </c>
      <c r="T66" s="104" t="s">
        <v>143</v>
      </c>
      <c r="U66" s="105" t="s">
        <v>140</v>
      </c>
      <c r="Z66" s="1" t="s">
        <v>34</v>
      </c>
      <c r="AA66" s="1">
        <v>4</v>
      </c>
      <c r="AB66" s="1">
        <v>1</v>
      </c>
      <c r="AC66" s="1">
        <v>2</v>
      </c>
      <c r="AD66" s="1">
        <v>1</v>
      </c>
    </row>
    <row r="67" spans="1:30" x14ac:dyDescent="0.2">
      <c r="B67"/>
      <c r="C67" s="27"/>
      <c r="D67" s="85"/>
      <c r="E67" s="86"/>
      <c r="F67" s="86"/>
      <c r="G67" s="86"/>
      <c r="H67" s="86"/>
      <c r="I67" s="87"/>
      <c r="J67" s="86"/>
      <c r="K67" s="86"/>
      <c r="L67" s="86"/>
      <c r="M67" s="86"/>
      <c r="N67" s="87"/>
      <c r="O67" s="150"/>
      <c r="P67" s="144"/>
      <c r="Q67" s="4"/>
      <c r="R67" s="145"/>
      <c r="S67" s="106"/>
      <c r="T67" s="106"/>
      <c r="U67" s="107"/>
    </row>
    <row r="68" spans="1:30" ht="6.95" customHeight="1" x14ac:dyDescent="0.2">
      <c r="A68" s="1"/>
      <c r="C68" s="93"/>
      <c r="D68" s="91"/>
      <c r="E68" s="39"/>
      <c r="F68" s="39"/>
      <c r="G68" s="39"/>
      <c r="H68" s="39"/>
      <c r="I68" s="6"/>
      <c r="J68" s="39"/>
      <c r="K68" s="39"/>
      <c r="L68" s="39"/>
      <c r="M68" s="39"/>
      <c r="N68" s="6"/>
      <c r="O68" s="151"/>
      <c r="P68" s="2"/>
      <c r="Q68" s="3"/>
      <c r="R68" s="141"/>
      <c r="S68" s="108"/>
      <c r="T68" s="108"/>
      <c r="U68" s="109"/>
    </row>
    <row r="69" spans="1:30" x14ac:dyDescent="0.2">
      <c r="B69"/>
      <c r="C69" s="27"/>
      <c r="D69" s="162" t="s">
        <v>145</v>
      </c>
      <c r="E69" s="84"/>
      <c r="F69" s="84"/>
      <c r="G69" s="162" t="s">
        <v>144</v>
      </c>
      <c r="H69" s="22" t="s">
        <v>0</v>
      </c>
      <c r="I69" s="51" t="s">
        <v>151</v>
      </c>
      <c r="J69" s="84"/>
      <c r="K69" s="84"/>
      <c r="L69" s="84"/>
      <c r="M69" s="22">
        <v>10</v>
      </c>
      <c r="N69" s="22"/>
      <c r="O69" s="152"/>
      <c r="P69" s="142"/>
      <c r="Q69" s="5"/>
      <c r="R69" s="143"/>
      <c r="S69" s="110"/>
      <c r="T69" s="110"/>
      <c r="U69" s="111"/>
      <c r="Z69" s="1" t="s">
        <v>0</v>
      </c>
      <c r="AA69" s="1">
        <v>4</v>
      </c>
      <c r="AB69" s="1">
        <v>2</v>
      </c>
      <c r="AC69" s="1" t="s">
        <v>41</v>
      </c>
      <c r="AD69" s="1">
        <v>2</v>
      </c>
    </row>
    <row r="70" spans="1:30" x14ac:dyDescent="0.2">
      <c r="B70"/>
      <c r="C70" s="27"/>
      <c r="D70" s="85"/>
      <c r="E70" s="86"/>
      <c r="F70" s="86"/>
      <c r="G70" s="86"/>
      <c r="H70" s="86"/>
      <c r="I70" s="87"/>
      <c r="J70" s="86"/>
      <c r="K70" s="86"/>
      <c r="L70" s="86"/>
      <c r="M70" s="86"/>
      <c r="N70" s="87"/>
      <c r="O70" s="150"/>
      <c r="P70" s="144"/>
      <c r="Q70" s="4"/>
      <c r="R70" s="145"/>
      <c r="S70" s="106"/>
      <c r="T70" s="106"/>
      <c r="U70" s="107"/>
    </row>
    <row r="71" spans="1:30" ht="45" x14ac:dyDescent="0.2">
      <c r="B71"/>
      <c r="C71" s="27"/>
      <c r="D71" s="85"/>
      <c r="E71" s="163" t="s">
        <v>66</v>
      </c>
      <c r="F71" s="164" t="s">
        <v>68</v>
      </c>
      <c r="G71" s="88" t="s">
        <v>146</v>
      </c>
      <c r="H71" s="88" t="s">
        <v>147</v>
      </c>
      <c r="I71" s="89" t="s">
        <v>148</v>
      </c>
      <c r="J71" s="88"/>
      <c r="K71" s="88">
        <v>150</v>
      </c>
      <c r="L71" s="88">
        <v>1</v>
      </c>
      <c r="M71" s="88"/>
      <c r="N71" s="87"/>
      <c r="O71" s="146"/>
      <c r="P71" s="147"/>
      <c r="Q71" s="148" t="str">
        <f t="shared" ref="Q71" si="8">IF(G71&lt;&gt;"",G71&amp;"E1/"&amp;G71&amp;"X1","")</f>
        <v>54DCAB01E1/54DCAB01X1</v>
      </c>
      <c r="R71" s="149">
        <v>7</v>
      </c>
      <c r="S71" s="103" t="s">
        <v>149</v>
      </c>
      <c r="T71" s="104" t="s">
        <v>150</v>
      </c>
      <c r="U71" s="105" t="s">
        <v>151</v>
      </c>
      <c r="Z71" s="1" t="s">
        <v>34</v>
      </c>
      <c r="AA71" s="1">
        <v>4</v>
      </c>
      <c r="AB71" s="1">
        <v>2</v>
      </c>
      <c r="AC71" s="1">
        <v>1</v>
      </c>
      <c r="AD71" s="1">
        <v>2</v>
      </c>
    </row>
    <row r="72" spans="1:30" x14ac:dyDescent="0.2">
      <c r="B72"/>
      <c r="C72" s="27"/>
      <c r="D72" s="85"/>
      <c r="E72" s="86"/>
      <c r="F72" s="86"/>
      <c r="G72" s="86"/>
      <c r="H72" s="86"/>
      <c r="I72" s="87"/>
      <c r="J72" s="86"/>
      <c r="K72" s="86"/>
      <c r="L72" s="86"/>
      <c r="M72" s="86"/>
      <c r="N72" s="87"/>
      <c r="O72" s="150"/>
      <c r="P72" s="144"/>
      <c r="Q72" s="4"/>
      <c r="R72" s="145"/>
      <c r="S72" s="106"/>
      <c r="T72" s="106"/>
      <c r="U72" s="107"/>
    </row>
    <row r="73" spans="1:30" ht="6.95" customHeight="1" thickBot="1" x14ac:dyDescent="0.25">
      <c r="B73" s="34"/>
      <c r="C73" s="94"/>
      <c r="D73" s="95"/>
      <c r="E73" s="96"/>
      <c r="F73" s="96"/>
      <c r="G73" s="96"/>
      <c r="H73" s="96"/>
      <c r="I73" s="97"/>
      <c r="J73" s="96"/>
      <c r="K73" s="96"/>
      <c r="L73" s="96"/>
      <c r="M73" s="96"/>
      <c r="N73" s="96"/>
      <c r="O73" s="154"/>
      <c r="P73" s="154"/>
      <c r="Q73" s="98"/>
      <c r="R73" s="161"/>
      <c r="S73" s="98"/>
      <c r="T73" s="98"/>
      <c r="U73" s="99"/>
      <c r="Z73" s="1" t="s">
        <v>33</v>
      </c>
    </row>
    <row r="74" spans="1:30" x14ac:dyDescent="0.2">
      <c r="B74" s="13"/>
      <c r="C74" s="13"/>
      <c r="D74" s="15"/>
      <c r="E74" s="16"/>
      <c r="F74" s="16"/>
      <c r="G74" s="16"/>
      <c r="H74" s="16"/>
      <c r="I74" s="13"/>
      <c r="J74" s="16"/>
      <c r="K74" s="16"/>
      <c r="L74" s="16"/>
      <c r="M74" s="16"/>
      <c r="N74" s="16"/>
      <c r="O74" s="13"/>
      <c r="P74" s="13"/>
      <c r="Q74" s="15"/>
      <c r="R74" s="15"/>
      <c r="S74" s="13"/>
      <c r="T74" s="13"/>
      <c r="U74" s="13"/>
      <c r="V74" s="13"/>
      <c r="W74" s="13"/>
      <c r="X74" s="13"/>
    </row>
  </sheetData>
  <customSheetViews>
    <customSheetView guid="{1FEEE6D1-61C9-4CF9-88D1-C9211012BCC3}" scale="90" showPageBreaks="1" showGridLines="0" fitToPage="1" printArea="1" hiddenColumns="1" topLeftCell="H40">
      <selection activeCell="T50" sqref="T50"/>
      <colBreaks count="1" manualBreakCount="1">
        <brk id="1" max="1048575" man="1"/>
      </colBreaks>
      <pageMargins left="0.25" right="0.25" top="0.75" bottom="0.75" header="0.3" footer="0.3"/>
      <printOptions horizontalCentered="1"/>
      <pageSetup paperSize="8" scale="59" fitToHeight="0" orientation="landscape" r:id="rId1"/>
      <headerFooter>
        <oddFooter xml:space="preserve">&amp;L&amp;D - &amp;T&amp;CMaquette de formation - &amp;A&amp;RPage &amp;P/&amp;N
</oddFooter>
      </headerFooter>
    </customSheetView>
    <customSheetView guid="{550365A5-8B7F-4B40-9DBB-EAF18CFC0C9D}" scale="90" showPageBreaks="1" showGridLines="0" fitToPage="1" printArea="1" hiddenColumns="1" topLeftCell="B40">
      <selection activeCell="S50" sqref="S50"/>
      <colBreaks count="1" manualBreakCount="1">
        <brk id="1" max="1048575" man="1"/>
      </colBreaks>
      <pageMargins left="0.25" right="0.25" top="0.75" bottom="0.75" header="0.3" footer="0.3"/>
      <printOptions horizontalCentered="1"/>
      <pageSetup paperSize="8" scale="59" fitToHeight="0" orientation="landscape" r:id="rId2"/>
      <headerFooter>
        <oddFooter xml:space="preserve">&amp;L&amp;D - &amp;T&amp;CMaquette de formation - &amp;A&amp;RPage &amp;P/&amp;N
</oddFooter>
      </headerFooter>
    </customSheetView>
    <customSheetView guid="{28E5E31A-CA56-1B4B-8725-5CB7EA115E3D}" scale="90" showGridLines="0" fitToPage="1" hiddenColumns="1" topLeftCell="B25">
      <selection activeCell="D62" sqref="D62"/>
      <colBreaks count="1" manualBreakCount="1">
        <brk id="1" max="1048575" man="1"/>
      </colBreaks>
      <pageMargins left="0.25" right="0.25" top="0.75" bottom="0.75" header="0.3" footer="0.3"/>
      <printOptions horizontalCentered="1"/>
      <pageSetup paperSize="8" scale="41" fitToHeight="0" orientation="landscape" r:id="rId3"/>
      <headerFooter>
        <oddFooter xml:space="preserve">&amp;L&amp;D - &amp;T&amp;CMaquette de formation - &amp;A&amp;RPage &amp;P/&amp;N
</oddFooter>
      </headerFooter>
    </customSheetView>
    <customSheetView guid="{CC4B1753-D100-44DE-B255-C3DE0106E1DA}" scale="90" showPageBreaks="1" showGridLines="0" fitToPage="1" printArea="1" hiddenColumns="1" topLeftCell="B55">
      <selection activeCell="D62" sqref="D62"/>
      <colBreaks count="1" manualBreakCount="1">
        <brk id="1" max="1048575" man="1"/>
      </colBreaks>
      <pageMargins left="0.25" right="0.25" top="0.75" bottom="0.75" header="0.3" footer="0.3"/>
      <printOptions horizontalCentered="1"/>
      <pageSetup paperSize="8" scale="41" fitToHeight="0" orientation="landscape" r:id="rId4"/>
      <headerFooter>
        <oddFooter xml:space="preserve">&amp;L&amp;D - &amp;T&amp;CMaquette de formation - &amp;A&amp;RPage &amp;P/&amp;N
</oddFooter>
      </headerFooter>
    </customSheetView>
  </customSheetViews>
  <mergeCells count="15">
    <mergeCell ref="C2:D2"/>
    <mergeCell ref="B4:D4"/>
    <mergeCell ref="B7:D7"/>
    <mergeCell ref="B5:D5"/>
    <mergeCell ref="B8:D8"/>
    <mergeCell ref="F4:M4"/>
    <mergeCell ref="F5:M5"/>
    <mergeCell ref="C11:D11"/>
    <mergeCell ref="C10:D10"/>
    <mergeCell ref="K10:L10"/>
    <mergeCell ref="M10:N10"/>
    <mergeCell ref="K11:L11"/>
    <mergeCell ref="M11:N11"/>
    <mergeCell ref="F7:M7"/>
    <mergeCell ref="F8:M8"/>
  </mergeCells>
  <conditionalFormatting sqref="O18:O27">
    <cfRule type="cellIs" dxfId="5" priority="19" operator="equal">
      <formula>"/"</formula>
    </cfRule>
  </conditionalFormatting>
  <conditionalFormatting sqref="O15:Q17">
    <cfRule type="cellIs" dxfId="4" priority="30" operator="equal">
      <formula>"/"</formula>
    </cfRule>
  </conditionalFormatting>
  <conditionalFormatting sqref="O28:R73">
    <cfRule type="cellIs" dxfId="3" priority="9" operator="equal">
      <formula>"/"</formula>
    </cfRule>
  </conditionalFormatting>
  <conditionalFormatting sqref="P18:Q18">
    <cfRule type="cellIs" dxfId="2" priority="101" operator="equal">
      <formula>"/"</formula>
    </cfRule>
  </conditionalFormatting>
  <conditionalFormatting sqref="P19:R27">
    <cfRule type="cellIs" dxfId="1" priority="20" operator="equal">
      <formula>"/"</formula>
    </cfRule>
  </conditionalFormatting>
  <conditionalFormatting sqref="R14:R18">
    <cfRule type="cellIs" dxfId="0" priority="29" operator="equal">
      <formula>"/"</formula>
    </cfRule>
  </conditionalFormatting>
  <printOptions horizontalCentered="1"/>
  <pageMargins left="0.25" right="0.25" top="0.75" bottom="0.75" header="0.3" footer="0.3"/>
  <pageSetup paperSize="8" scale="59" fitToHeight="0" orientation="landscape" r:id="rId5"/>
  <headerFooter>
    <oddFooter xml:space="preserve">&amp;L&amp;D - &amp;T&amp;CMaquette de formation - &amp;A&amp;RPage &amp;P/&amp;N
</oddFooter>
  </headerFooter>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30FFDB2197404EB74B200805935FF9" ma:contentTypeVersion="14" ma:contentTypeDescription="Crée un document." ma:contentTypeScope="" ma:versionID="d6ba5f7e9e10850d2e3c78bd4ebc49a6">
  <xsd:schema xmlns:xsd="http://www.w3.org/2001/XMLSchema" xmlns:xs="http://www.w3.org/2001/XMLSchema" xmlns:p="http://schemas.microsoft.com/office/2006/metadata/properties" xmlns:ns3="2daa3511-c991-4051-9592-b7273f9079ba" xmlns:ns4="f8e33c00-9be8-4ac4-8e23-04e643215daa" targetNamespace="http://schemas.microsoft.com/office/2006/metadata/properties" ma:root="true" ma:fieldsID="adb60ec7af32c97ba82e663bb8247bf5" ns3:_="" ns4:_="">
    <xsd:import namespace="2daa3511-c991-4051-9592-b7273f9079ba"/>
    <xsd:import namespace="f8e33c00-9be8-4ac4-8e23-04e643215d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a3511-c991-4051-9592-b7273f907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e33c00-9be8-4ac4-8e23-04e643215daa"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00B47D-3AE7-44A6-A8B4-5BED954A8530}">
  <ds:schemaRefs>
    <ds:schemaRef ds:uri="2daa3511-c991-4051-9592-b7273f9079ba"/>
    <ds:schemaRef ds:uri="http://schemas.openxmlformats.org/package/2006/metadata/core-properties"/>
    <ds:schemaRef ds:uri="f8e33c00-9be8-4ac4-8e23-04e643215daa"/>
    <ds:schemaRef ds:uri="http://purl.org/dc/dcmitype/"/>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20F58221-7D39-4319-9430-B4C297A666AB}">
  <ds:schemaRefs>
    <ds:schemaRef ds:uri="http://schemas.microsoft.com/sharepoint/v3/contenttype/forms"/>
  </ds:schemaRefs>
</ds:datastoreItem>
</file>

<file path=customXml/itemProps3.xml><?xml version="1.0" encoding="utf-8"?>
<ds:datastoreItem xmlns:ds="http://schemas.openxmlformats.org/officeDocument/2006/customXml" ds:itemID="{DD317A1A-3276-4BAE-819A-F658B0423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a3511-c991-4051-9592-b7273f9079ba"/>
    <ds:schemaRef ds:uri="f8e33c00-9be8-4ac4-8e23-04e643215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9</vt:i4>
      </vt:variant>
    </vt:vector>
  </HeadingPairs>
  <TitlesOfParts>
    <vt:vector size="11" baseType="lpstr">
      <vt:lpstr>Synthèse modification</vt:lpstr>
      <vt:lpstr>5DCF01 - 2023</vt:lpstr>
      <vt:lpstr>'5DCF01 - 2023'!Impression_des_titres</vt:lpstr>
      <vt:lpstr>UE_11</vt:lpstr>
      <vt:lpstr>UE_12</vt:lpstr>
      <vt:lpstr>UE_13</vt:lpstr>
      <vt:lpstr>UE_14</vt:lpstr>
      <vt:lpstr>UE_21</vt:lpstr>
      <vt:lpstr>UE_22</vt:lpstr>
      <vt:lpstr>'5DCF01 - 2023'!Zone_d_impression</vt:lpstr>
      <vt:lpstr>'Synthèse modification'!Zone_d_impression</vt:lpstr>
    </vt:vector>
  </TitlesOfParts>
  <Company>Université lumière Lyon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Tirandaz</dc:creator>
  <cp:lastModifiedBy>Laurence Hidani</cp:lastModifiedBy>
  <cp:lastPrinted>2022-03-16T09:15:39Z</cp:lastPrinted>
  <dcterms:created xsi:type="dcterms:W3CDTF">2009-03-17T09:52:56Z</dcterms:created>
  <dcterms:modified xsi:type="dcterms:W3CDTF">2023-09-29T13:51:04Z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0x010100EA30FFDB2197404EB74B200805935FF9</vt:lpwstr>
  </property>
</Properties>
</file>