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Headers.xml" ContentType="application/vnd.openxmlformats-officedocument.spreadsheetml.revisionHeaders+xml"/>
  <Override PartName="/xl/revisions/revisionLog3.xml" ContentType="application/vnd.openxmlformats-officedocument.spreadsheetml.revisionLog+xml"/>
  <Override PartName="/xl/revisions/revisionLog6.xml" ContentType="application/vnd.openxmlformats-officedocument.spreadsheetml.revisionLog+xml"/>
  <Override PartName="/xl/revisions/revisionLog2.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autoCompressPictures="0"/>
  <mc:AlternateContent xmlns:mc="http://schemas.openxmlformats.org/markup-compatibility/2006">
    <mc:Choice Requires="x15">
      <x15ac:absPath xmlns:x15ac="http://schemas.microsoft.com/office/spreadsheetml/2010/11/ac" url="C:\Users\prejean\.006.TT\.003.MAQUETTES\MODIF MAQUETTES\DEMANDES MODIF. CONSEIL DU 12-10-23\"/>
    </mc:Choice>
  </mc:AlternateContent>
  <workbookProtection lockRevision="1"/>
  <bookViews>
    <workbookView xWindow="795" yWindow="495" windowWidth="28005" windowHeight="14400" tabRatio="815"/>
  </bookViews>
  <sheets>
    <sheet name="Synthèse modification" sheetId="1" r:id="rId1"/>
    <sheet name="5BCF01 - 2023" sheetId="2" r:id="rId2"/>
  </sheets>
  <definedNames>
    <definedName name="_xlnm._FilterDatabase" localSheetId="1" hidden="1">'5BCF01 - 2023'!$D$13:$M$13</definedName>
    <definedName name="_xlnm.Print_Titles" localSheetId="1">'5BCF01 - 2023'!$13:$14</definedName>
    <definedName name="UE_11">'5BCF01 - 2023'!$21:$33</definedName>
    <definedName name="UE_110">'5BCF01 - 2023'!#REF!</definedName>
    <definedName name="UE_12">'5BCF01 - 2023'!$34:$39</definedName>
    <definedName name="UE_13">'5BCF01 - 2023'!$40:$48</definedName>
    <definedName name="UE_14">'5BCF01 - 2023'!$49:$55</definedName>
    <definedName name="UE_15">'5BCF01 - 2023'!#REF!</definedName>
    <definedName name="UE_16">'5BCF01 - 2023'!#REF!</definedName>
    <definedName name="UE_17">'5BCF01 - 2023'!#REF!</definedName>
    <definedName name="UE_18">'5BCF01 - 2023'!#REF!</definedName>
    <definedName name="UE_19">'5BCF01 - 2023'!#REF!</definedName>
    <definedName name="UE_21">'5BCF01 - 2023'!$63:$67</definedName>
    <definedName name="UE_210">'5BCF01 - 2023'!#REF!</definedName>
    <definedName name="UE_22">'5BCF01 - 2023'!#REF!</definedName>
    <definedName name="UE_23">'5BCF01 - 2023'!#REF!</definedName>
    <definedName name="UE_24">'5BCF01 - 2023'!#REF!</definedName>
    <definedName name="UE_25">'5BCF01 - 2023'!#REF!</definedName>
    <definedName name="UE_26">'5BCF01 - 2023'!#REF!</definedName>
    <definedName name="UE_27">'5BCF01 - 2023'!#REF!</definedName>
    <definedName name="UE_28">'5BCF01 - 2023'!#REF!</definedName>
    <definedName name="UE_29">'5BCF01 - 2023'!#REF!</definedName>
    <definedName name="Z_2AECCBB0_D038_4937_B744_5D5A9ED0813A_.wvu.Cols" localSheetId="1" hidden="1">'5BCF01 - 2023'!$Z:$AD</definedName>
    <definedName name="Z_2AECCBB0_D038_4937_B744_5D5A9ED0813A_.wvu.Cols" localSheetId="0" hidden="1">'Synthèse modification'!$Y:$Z</definedName>
    <definedName name="Z_2AECCBB0_D038_4937_B744_5D5A9ED0813A_.wvu.FilterData" localSheetId="1" hidden="1">'5BCF01 - 2023'!$D$13:$M$13</definedName>
    <definedName name="Z_2AECCBB0_D038_4937_B744_5D5A9ED0813A_.wvu.PrintArea" localSheetId="1" hidden="1">'5BCF01 - 2023'!$A$1:$U$68</definedName>
    <definedName name="Z_2AECCBB0_D038_4937_B744_5D5A9ED0813A_.wvu.PrintArea" localSheetId="0" hidden="1">'Synthèse modification'!$A$1:$C$60</definedName>
    <definedName name="Z_2AECCBB0_D038_4937_B744_5D5A9ED0813A_.wvu.PrintTitles" localSheetId="1" hidden="1">'5BCF01 - 2023'!$13:$14</definedName>
    <definedName name="Z_39B43E07_7085_447B_A6BD_B32952B45FA0_.wvu.Cols" localSheetId="1" hidden="1">'5BCF01 - 2023'!$Z:$AD</definedName>
    <definedName name="Z_39B43E07_7085_447B_A6BD_B32952B45FA0_.wvu.Cols" localSheetId="0" hidden="1">'Synthèse modification'!$Y:$Z</definedName>
    <definedName name="Z_39B43E07_7085_447B_A6BD_B32952B45FA0_.wvu.FilterData" localSheetId="1" hidden="1">'5BCF01 - 2023'!$D$13:$M$13</definedName>
    <definedName name="Z_39B43E07_7085_447B_A6BD_B32952B45FA0_.wvu.PrintArea" localSheetId="1" hidden="1">'5BCF01 - 2023'!$A$1:$U$68</definedName>
    <definedName name="Z_39B43E07_7085_447B_A6BD_B32952B45FA0_.wvu.PrintArea" localSheetId="0" hidden="1">'Synthèse modification'!$A$1:$C$104</definedName>
    <definedName name="Z_39B43E07_7085_447B_A6BD_B32952B45FA0_.wvu.PrintTitles" localSheetId="1" hidden="1">'5BCF01 - 2023'!$13:$14</definedName>
    <definedName name="Z_A0CD1701_3E6A_7345_9D86_FA7A5AF8547B_.wvu.Cols" localSheetId="1" hidden="1">'5BCF01 - 2023'!$Z:$AD</definedName>
    <definedName name="Z_A0CD1701_3E6A_7345_9D86_FA7A5AF8547B_.wvu.Cols" localSheetId="0" hidden="1">'Synthèse modification'!$Y:$Z</definedName>
    <definedName name="Z_A0CD1701_3E6A_7345_9D86_FA7A5AF8547B_.wvu.FilterData" localSheetId="1" hidden="1">'5BCF01 - 2023'!$D$13:$M$13</definedName>
    <definedName name="Z_A0CD1701_3E6A_7345_9D86_FA7A5AF8547B_.wvu.PrintArea" localSheetId="1" hidden="1">'5BCF01 - 2023'!$A$1:$U$68</definedName>
    <definedName name="Z_A0CD1701_3E6A_7345_9D86_FA7A5AF8547B_.wvu.PrintArea" localSheetId="0" hidden="1">'Synthèse modification'!$A$1:$C$104</definedName>
    <definedName name="Z_A0CD1701_3E6A_7345_9D86_FA7A5AF8547B_.wvu.PrintTitles" localSheetId="1" hidden="1">'5BCF01 - 2023'!$13:$14</definedName>
    <definedName name="_xlnm.Print_Area" localSheetId="1">'5BCF01 - 2023'!$A$1:$U$68</definedName>
    <definedName name="_xlnm.Print_Area" localSheetId="0">'Synthèse modification'!$A$1:$C$60</definedName>
  </definedNames>
  <calcPr calcId="162913"/>
  <customWorkbookViews>
    <customWorkbookView name="Patricia Maki - Affichage personnalisé" guid="{2AECCBB0-D038-4937-B744-5D5A9ED0813A}" mergeInterval="0" personalView="1" maximized="1" xWindow="-8" yWindow="-8" windowWidth="1936" windowHeight="1056" tabRatio="815" activeSheetId="1"/>
    <customWorkbookView name="anonyme - Affichage personnalisé" guid="{A0CD1701-3E6A-7345-9D86-FA7A5AF8547B}" mergeInterval="0" personalView="1" xWindow="40" yWindow="25" windowWidth="1400" windowHeight="720" tabRatio="815" activeSheetId="1"/>
    <customWorkbookView name="Reza Hadjikhani - Affichage personnalisé" guid="{39B43E07-7085-447B-A6BD-B32952B45FA0}" mergeInterval="0" personalView="1" maximized="1" xWindow="-8" yWindow="-8" windowWidth="1936" windowHeight="1035" tabRatio="815"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9" i="2" l="1"/>
  <c r="Q31" i="2" l="1"/>
  <c r="Q30" i="2"/>
  <c r="Q29" i="2"/>
  <c r="Q28" i="2"/>
  <c r="Q54" i="2" l="1"/>
  <c r="Q53" i="2"/>
  <c r="Q47" i="2"/>
  <c r="Q46" i="2"/>
  <c r="Q43" i="2"/>
  <c r="Q38" i="2"/>
  <c r="Q37" i="2"/>
  <c r="Q32" i="2" l="1"/>
  <c r="Q27" i="2"/>
  <c r="Q24" i="2"/>
  <c r="Q66" i="2" l="1"/>
</calcChain>
</file>

<file path=xl/sharedStrings.xml><?xml version="1.0" encoding="utf-8"?>
<sst xmlns="http://schemas.openxmlformats.org/spreadsheetml/2006/main" count="329" uniqueCount="222">
  <si>
    <t>UE</t>
  </si>
  <si>
    <t>CHOI</t>
  </si>
  <si>
    <t>CODE DIPLÔME</t>
  </si>
  <si>
    <t>VDI</t>
  </si>
  <si>
    <t>CODE ETAPE</t>
  </si>
  <si>
    <t>VET</t>
  </si>
  <si>
    <t>VOTE CFVU</t>
  </si>
  <si>
    <t>MODIF</t>
  </si>
  <si>
    <t>CODE APOGEE</t>
  </si>
  <si>
    <t>LIBELLE</t>
  </si>
  <si>
    <t>H A DIST.</t>
  </si>
  <si>
    <t>H PRESENTIEL</t>
  </si>
  <si>
    <t>CODE LISTE</t>
  </si>
  <si>
    <t>ETAT MUT°</t>
  </si>
  <si>
    <t>CODE TERRITOIRE</t>
  </si>
  <si>
    <t>COEFF</t>
  </si>
  <si>
    <t>CODE PORTEUR</t>
  </si>
  <si>
    <t>ETAPE DU PORTEUR</t>
  </si>
  <si>
    <t>CONVENTION</t>
  </si>
  <si>
    <t>ECTS</t>
  </si>
  <si>
    <t>NATURE</t>
  </si>
  <si>
    <t>PROPRIETE</t>
  </si>
  <si>
    <t>Commentaires Correspondant APOGEE</t>
  </si>
  <si>
    <t>CODE COLLECTION</t>
  </si>
  <si>
    <t>REU</t>
  </si>
  <si>
    <t>STAGE VOLONTAIRE</t>
  </si>
  <si>
    <t>SEMESTRE REBOND</t>
  </si>
  <si>
    <t>CLEFS</t>
  </si>
  <si>
    <t>SPORT</t>
  </si>
  <si>
    <t>Compétence</t>
  </si>
  <si>
    <t>Bloc de connaissance et de compétence</t>
  </si>
  <si>
    <t>LISTE ETAPE</t>
  </si>
  <si>
    <t xml:space="preserve"> CNU</t>
  </si>
  <si>
    <t>Fin</t>
  </si>
  <si>
    <t>ENS</t>
  </si>
  <si>
    <t>SEM</t>
  </si>
  <si>
    <t>PARCOURS</t>
  </si>
  <si>
    <t>dip</t>
  </si>
  <si>
    <t>etp</t>
  </si>
  <si>
    <t>lst</t>
  </si>
  <si>
    <t>Ref</t>
  </si>
  <si>
    <t>MAS</t>
  </si>
  <si>
    <t>S3</t>
  </si>
  <si>
    <t>S4</t>
  </si>
  <si>
    <t>DIPLÔME</t>
  </si>
  <si>
    <t>AUTRES DISPOSITIFS</t>
  </si>
  <si>
    <t>CONTRAT 2022/2026</t>
  </si>
  <si>
    <t>MOX</t>
  </si>
  <si>
    <t>MOB</t>
  </si>
  <si>
    <t>5BCF01</t>
  </si>
  <si>
    <t>MASTER HISTOIRE DE L'ART / ARTS ET CULTURES VISUELLES</t>
  </si>
  <si>
    <t>MNBC501</t>
  </si>
  <si>
    <t>M5BCF011</t>
  </si>
  <si>
    <t>BCA</t>
  </si>
  <si>
    <t>M2</t>
  </si>
  <si>
    <t>M3BCAXA1</t>
  </si>
  <si>
    <t>53BCAXA1</t>
  </si>
  <si>
    <t>PER</t>
  </si>
  <si>
    <t>M3KSEMOB</t>
  </si>
  <si>
    <t>53KSEMOB</t>
  </si>
  <si>
    <t>SEMESTRE 3 MOBILITE</t>
  </si>
  <si>
    <t>M3BCASA1</t>
  </si>
  <si>
    <t>53BCASA1</t>
  </si>
  <si>
    <t>SEMESTRE 3</t>
  </si>
  <si>
    <t>53BCAUA1</t>
  </si>
  <si>
    <t>FONDAMENTAL</t>
  </si>
  <si>
    <t>M3BCAUA1</t>
  </si>
  <si>
    <t>/</t>
  </si>
  <si>
    <t>53BCAA01</t>
  </si>
  <si>
    <t>Obligatoire</t>
  </si>
  <si>
    <t>TD</t>
  </si>
  <si>
    <t>Actualité de l'histoire de l'art</t>
  </si>
  <si>
    <t xml:space="preserve">Maîtriser les enjeux de l’histoire de l’art </t>
  </si>
  <si>
    <t xml:space="preserve">RNCP34833BC02 </t>
  </si>
  <si>
    <t>53BCAA02</t>
  </si>
  <si>
    <t>Option</t>
  </si>
  <si>
    <t>CM</t>
  </si>
  <si>
    <t>Tournant culturel de la mondialisation (20e-21e siècles)</t>
  </si>
  <si>
    <t>53BCAA03</t>
  </si>
  <si>
    <t>Art et mondialisation des périodes modernes</t>
  </si>
  <si>
    <t>53BCAA04</t>
  </si>
  <si>
    <t>Critique et réception de l’œuvre moderne</t>
  </si>
  <si>
    <t>53BCAA05</t>
  </si>
  <si>
    <t>Enjeux artistiques de la mondialisation (20e-21e siècles)</t>
  </si>
  <si>
    <t>Mut+ext</t>
  </si>
  <si>
    <t>Architecture et Patrimoine : enjeux théoriques</t>
  </si>
  <si>
    <t>Accueil étudiants Matilda Etudes sur le genre + LESLA - accueil de 5 étudiants Master Matilda et 5 étudiants Master LESLA Image</t>
  </si>
  <si>
    <t>Genre, arts et culture visuelle  (19e-20e siècle)</t>
  </si>
  <si>
    <t>53BCAUB1</t>
  </si>
  <si>
    <t>METHODE</t>
  </si>
  <si>
    <t>M3BCAUB1</t>
  </si>
  <si>
    <t>53BCAB01</t>
  </si>
  <si>
    <t>Formation à la recherche</t>
  </si>
  <si>
    <t>Construire, communiquer et valoriser la recherche en histoire de l’art</t>
  </si>
  <si>
    <t xml:space="preserve"> RNCP34833BC03 </t>
  </si>
  <si>
    <t>53BCAB02</t>
  </si>
  <si>
    <t>TR</t>
  </si>
  <si>
    <t xml:space="preserve">Atelier de recherche </t>
  </si>
  <si>
    <t>53BCAUC1</t>
  </si>
  <si>
    <t>M3BCAUC1</t>
  </si>
  <si>
    <t>53BCAC01</t>
  </si>
  <si>
    <t xml:space="preserve">Outils numériques appliqués </t>
  </si>
  <si>
    <t xml:space="preserve">Construire, communiquer et valoriser la recherche en histoire de l’art </t>
  </si>
  <si>
    <t xml:space="preserve">RNCP34833BC01  et RNCP34833BC03 </t>
  </si>
  <si>
    <t>M3BCAXC1</t>
  </si>
  <si>
    <t>53BCAXC1</t>
  </si>
  <si>
    <t>1 enseignement au choix parmi &gt;&gt;</t>
  </si>
  <si>
    <t>Langue (anglais)</t>
  </si>
  <si>
    <t>Langue (allemand)</t>
  </si>
  <si>
    <t>53BCAUD1</t>
  </si>
  <si>
    <t>PROFESSIONNALISATION</t>
  </si>
  <si>
    <t>M3BCAUD1</t>
  </si>
  <si>
    <t>Méthodologie des concours</t>
  </si>
  <si>
    <t>--</t>
  </si>
  <si>
    <t>Section 21 et 22</t>
  </si>
  <si>
    <t>Se positionner dans le champ professionnel de l’art, de la culture et du tourisme</t>
  </si>
  <si>
    <t xml:space="preserve">RNCP34833BC04 </t>
  </si>
  <si>
    <t>53BCAD02</t>
  </si>
  <si>
    <t>Projet professionnel personnalisé</t>
  </si>
  <si>
    <t>M4BCAXA1</t>
  </si>
  <si>
    <t>54BCAXA1</t>
  </si>
  <si>
    <t>M4KSEMOB</t>
  </si>
  <si>
    <t>54KSEMOB</t>
  </si>
  <si>
    <t>SEMESTRE 4 MOBILITE</t>
  </si>
  <si>
    <t>M4BCASA1</t>
  </si>
  <si>
    <t>54BCASA1</t>
  </si>
  <si>
    <t>SEMESTRE 4</t>
  </si>
  <si>
    <t>54BCAUA1</t>
  </si>
  <si>
    <t>M4BCAUA1</t>
  </si>
  <si>
    <t>54BCAA01</t>
  </si>
  <si>
    <t>MEMSUIV</t>
  </si>
  <si>
    <t>Mémoire de recherche et soutenance</t>
  </si>
  <si>
    <t>Maîtriser les enjeux de l’histoire de l’art, Construire, communiquer et valoriser la recherche en histoire de l’art, Se positionner dans le champ professionnel de l’art, de la culture et du tourisme</t>
  </si>
  <si>
    <t>RNCP34833BC01, RNCP34833BC02, RNCP34833BC03, RNCP34833BC04</t>
  </si>
  <si>
    <t>3 enseignements au choix parmi &gt;&gt;</t>
  </si>
  <si>
    <t>53BCAXB1</t>
  </si>
  <si>
    <t>M3BCAXB1</t>
  </si>
  <si>
    <t>53BCBD01</t>
  </si>
  <si>
    <t>53BCAA06</t>
  </si>
  <si>
    <t>53BCAD01</t>
  </si>
  <si>
    <t>5BCF02</t>
  </si>
  <si>
    <t>53BCBE01</t>
  </si>
  <si>
    <t>4BCF01 (ELT PORTE)</t>
  </si>
  <si>
    <t>41BCAC04</t>
  </si>
  <si>
    <t>41BCAD01</t>
  </si>
  <si>
    <t>53BCAC02</t>
  </si>
  <si>
    <t>1 SEMESTRE 4 AU CHOIX &gt;&gt;</t>
  </si>
  <si>
    <t>1 SEMESTRE 3 AU CHOIX &gt;&gt;</t>
  </si>
  <si>
    <t>TRANSVERSALE</t>
  </si>
  <si>
    <t>SUIV</t>
  </si>
  <si>
    <t>ASSP</t>
  </si>
  <si>
    <t>UFR d’anthropologie, sociologie et science politique (ASSP)</t>
  </si>
  <si>
    <t>FORMULAIRE DE DEMANDE DE CHANGEMENT DE MAQUETTE</t>
  </si>
  <si>
    <t>CIEF</t>
  </si>
  <si>
    <t>Centre international d’études françaises (CIEF)</t>
  </si>
  <si>
    <r>
      <t xml:space="preserve">Merci de compléter les informations demandées dans la partie "à compléter par la composante" avant de renseigner en bas du formulaire la demande détaillée de modification. A la dernière partie, veuillez saisir la modification demandée sur une ligne distincte par enseignement (UE, etc.) concerné. Ces modifications devront être également renseignées sur la maquette de la formation (la deuxième feuille de ce même fichier contenant la maquette) en étant </t>
    </r>
    <r>
      <rPr>
        <b/>
        <u/>
        <sz val="10"/>
        <color rgb="FFFF0000"/>
        <rFont val="Calibri"/>
        <family val="2"/>
        <scheme val="minor"/>
      </rPr>
      <t>surlignée en jaune</t>
    </r>
    <r>
      <rPr>
        <sz val="10"/>
        <color rgb="FF000000"/>
        <rFont val="Calibri"/>
        <family val="2"/>
        <scheme val="minor"/>
      </rPr>
      <t xml:space="preserve"> pour une meilleure visibilité. 
Après la validation de la direction et du conseil de la composante, nous vous prions de faire parvenir ce fichier à l'adresse ci-dessous avant la date limite de dépôt des demandes :
modification-maquette@listes.univ-lyon2.fr</t>
    </r>
  </si>
  <si>
    <t>DJVD</t>
  </si>
  <si>
    <t>Faculté de droit Julie-Victoire Daubié (DJVD)</t>
  </si>
  <si>
    <t>ESLA</t>
  </si>
  <si>
    <t>UFR de lettres, sciences du langage et arts (LESLA)</t>
  </si>
  <si>
    <t>Formation concernée :</t>
  </si>
  <si>
    <t>ICOM</t>
  </si>
  <si>
    <t>Institut de la communication (ICOM)</t>
  </si>
  <si>
    <t>Code diplôme</t>
  </si>
  <si>
    <t xml:space="preserve">Intitulé du diplôme concerné </t>
  </si>
  <si>
    <t>IETL</t>
  </si>
  <si>
    <t>Institut d’études du travail de Lyon (IETL)</t>
  </si>
  <si>
    <t>IFS</t>
  </si>
  <si>
    <t>Institut de la formation syndicale (IFS)</t>
  </si>
  <si>
    <t>Code Parcours</t>
  </si>
  <si>
    <t>Intitulé du parcours concerné</t>
  </si>
  <si>
    <t>IUT</t>
  </si>
  <si>
    <t>Institut universitaire de technologie (IUT Lumière)</t>
  </si>
  <si>
    <t>LANG</t>
  </si>
  <si>
    <t>UFR de langues (LANG)</t>
  </si>
  <si>
    <t>PYCHO</t>
  </si>
  <si>
    <t>Institut de psychologie (PSYCHO)</t>
  </si>
  <si>
    <t>SEG</t>
  </si>
  <si>
    <t>UFR de sciences économiques et de gestion (SEG)</t>
  </si>
  <si>
    <t xml:space="preserve">A compléter par la composante </t>
  </si>
  <si>
    <t>SPEF)</t>
  </si>
  <si>
    <t>Institut des sciences et des pratiques d’éducation et des formations (ISPEF)</t>
  </si>
  <si>
    <t xml:space="preserve">Demandeur.euse : </t>
  </si>
  <si>
    <t>SUAPS</t>
  </si>
  <si>
    <t>Service universitaire des activités physiques et sportives (SUAPS)</t>
  </si>
  <si>
    <t>Demandé par (NOM Prénom) :</t>
  </si>
  <si>
    <t>TT</t>
  </si>
  <si>
    <t>UFR temps et territoires (TT)</t>
  </si>
  <si>
    <t xml:space="preserve">Adresse mail : </t>
  </si>
  <si>
    <t>ZDISS</t>
  </si>
  <si>
    <t>DIRECTION SCIENCES ET SOCIÉTÉ (DISS)</t>
  </si>
  <si>
    <t>Date :</t>
  </si>
  <si>
    <t>ZDRED</t>
  </si>
  <si>
    <t>DIRECTION DE LA RECHERCHE ET DES ÉCOLES DOCTORALES (DRED)</t>
  </si>
  <si>
    <t>ZDRI</t>
  </si>
  <si>
    <t>DIRECTION DES RELATIONS INTERNATIONALES (DRI)</t>
  </si>
  <si>
    <t>Avis du conseil de la composante :</t>
  </si>
  <si>
    <t xml:space="preserve">Composante : </t>
  </si>
  <si>
    <t>Directeur.trice ou RAF :</t>
  </si>
  <si>
    <t>Avis :</t>
  </si>
  <si>
    <t xml:space="preserve">Date : </t>
  </si>
  <si>
    <t xml:space="preserve">Motif (si défavorable) : </t>
  </si>
  <si>
    <t>A compléter par la Direction de la Formation</t>
  </si>
  <si>
    <t>Avis technique Pôle APOGEE/SAMS :</t>
  </si>
  <si>
    <t>Avis technique Moyens Pédagogiques/SAMS :</t>
  </si>
  <si>
    <t>Avis du Service des Études :</t>
  </si>
  <si>
    <t>Avis de la CFVU :</t>
  </si>
  <si>
    <t>Description détaillée de la demande (une ligne par enseignement) :</t>
  </si>
  <si>
    <t>Code Apogée de l'enseignement</t>
  </si>
  <si>
    <t>Description du changement demandé</t>
  </si>
  <si>
    <t>Argumentaire</t>
  </si>
  <si>
    <t>MNBC501-301</t>
  </si>
  <si>
    <t>5BCF01-301</t>
  </si>
  <si>
    <t>Enseignement obligatoire et non optionnel</t>
  </si>
  <si>
    <t xml:space="preserve">CF M1: Le stage obligatoire pouvait être validé en M1 ou en M2 dans l'ancienne maquette. Le principe a été reconduit. Or, comme il n'apparait dans la maquette qu'en M1, les étudiants ne peuvent plus le valider en M2. Nous voulons qu'il soit aussi inscrit en M2, ce qui nécessite un réajustement des coefficients des semestres 2 et 4.  </t>
  </si>
  <si>
    <r>
      <rPr>
        <b/>
        <i/>
        <sz val="10"/>
        <color rgb="FF000000"/>
        <rFont val="Calibri"/>
        <family val="2"/>
        <scheme val="minor"/>
      </rPr>
      <t>Demande déjà faite en 04/2023:</t>
    </r>
    <r>
      <rPr>
        <sz val="10"/>
        <color rgb="FF000000"/>
        <rFont val="Calibri"/>
        <family val="2"/>
        <scheme val="minor"/>
      </rPr>
      <t xml:space="preserve"> Ces enseignements n'ont pas le même nombre d'heures et sont obligatoires </t>
    </r>
  </si>
  <si>
    <t>DELILLE DAMIEN</t>
  </si>
  <si>
    <t>damien.delille@univ-lyon2.fr</t>
  </si>
  <si>
    <t>Rajouter 1 UE "Professionnalisation" de 6 crédits + 1 EP obligatoire "Stage et rapport" de 6 crédits</t>
  </si>
  <si>
    <t>Modification du coefficient : 24 au lieu de 30 crédits</t>
  </si>
  <si>
    <t>SIMON ANTHONY</t>
  </si>
  <si>
    <t>Favorable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</si>
</sst>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_(* \(#,##0.00\);_(* &quot;-&quot;??_);_(@_)"/>
  </numFmts>
  <fonts count="4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sz val="11"/>
      <color indexed="17"/>
      <name val="Calibri"/>
      <family val="2"/>
    </font>
    <font>
      <b/>
      <sz val="11"/>
      <color indexed="63"/>
      <name val="Calibri"/>
      <family val="2"/>
    </font>
    <font>
      <b/>
      <sz val="12"/>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sz val="12"/>
      <color indexed="8"/>
      <name val="Verdana"/>
      <family val="2"/>
    </font>
    <font>
      <sz val="10"/>
      <name val="Trebuchet MS"/>
      <family val="2"/>
    </font>
    <font>
      <b/>
      <sz val="10"/>
      <name val="Trebuchet MS"/>
      <family val="2"/>
    </font>
    <font>
      <b/>
      <sz val="10"/>
      <color theme="0"/>
      <name val="Trebuchet MS"/>
      <family val="2"/>
    </font>
    <font>
      <b/>
      <sz val="8"/>
      <color theme="0"/>
      <name val="Trebuchet MS"/>
      <family val="2"/>
    </font>
    <font>
      <b/>
      <sz val="12"/>
      <name val="Trebuchet MS"/>
      <family val="2"/>
    </font>
    <font>
      <sz val="12"/>
      <name val="Trebuchet MS"/>
      <family val="2"/>
    </font>
    <font>
      <b/>
      <sz val="11"/>
      <name val="Trebuchet MS"/>
      <family val="2"/>
    </font>
    <font>
      <b/>
      <sz val="16"/>
      <color theme="0"/>
      <name val="Trebuchet MS"/>
      <family val="2"/>
    </font>
    <font>
      <sz val="10"/>
      <color rgb="FF000000"/>
      <name val="Arial"/>
      <family val="2"/>
    </font>
    <font>
      <b/>
      <sz val="9"/>
      <name val="Trebuchet MS"/>
      <family val="2"/>
    </font>
    <font>
      <b/>
      <sz val="10"/>
      <color rgb="FFFF0000"/>
      <name val="Trebuchet MS"/>
      <family val="2"/>
    </font>
    <font>
      <b/>
      <sz val="11"/>
      <color rgb="FF0070C0"/>
      <name val="Trebuchet MS"/>
      <family val="2"/>
    </font>
    <font>
      <b/>
      <sz val="10"/>
      <color rgb="FF0070C0"/>
      <name val="Trebuchet MS"/>
      <family val="2"/>
    </font>
    <font>
      <b/>
      <sz val="8"/>
      <color theme="7" tint="-0.499984740745262"/>
      <name val="Trebuchet MS"/>
      <family val="2"/>
    </font>
    <font>
      <b/>
      <sz val="10"/>
      <color theme="7" tint="-0.499984740745262"/>
      <name val="Trebuchet MS"/>
      <family val="2"/>
    </font>
    <font>
      <sz val="9"/>
      <name val="Trebuchet MS"/>
      <family val="2"/>
    </font>
    <font>
      <b/>
      <sz val="10"/>
      <color rgb="FF00B0F0"/>
      <name val="Trebuchet MS"/>
      <family val="2"/>
    </font>
    <font>
      <sz val="10"/>
      <color rgb="FF00B0F0"/>
      <name val="Trebuchet MS"/>
      <family val="2"/>
    </font>
    <font>
      <sz val="10"/>
      <color rgb="FF000000"/>
      <name val="Times New Roman"/>
      <family val="1"/>
    </font>
    <font>
      <b/>
      <sz val="12"/>
      <color rgb="FF000000"/>
      <name val="Calibri"/>
      <family val="2"/>
      <scheme val="minor"/>
    </font>
    <font>
      <sz val="10"/>
      <color rgb="FF000000"/>
      <name val="Calibri"/>
      <family val="2"/>
      <scheme val="minor"/>
    </font>
    <font>
      <b/>
      <u/>
      <sz val="10"/>
      <color rgb="FFFF0000"/>
      <name val="Calibri"/>
      <family val="2"/>
      <scheme val="minor"/>
    </font>
    <font>
      <b/>
      <sz val="10"/>
      <color rgb="FF000000"/>
      <name val="Calibri"/>
      <family val="2"/>
      <scheme val="minor"/>
    </font>
    <font>
      <b/>
      <i/>
      <sz val="10"/>
      <color rgb="FF000000"/>
      <name val="Calibri"/>
      <family val="2"/>
      <scheme val="minor"/>
    </font>
  </fonts>
  <fills count="50">
    <fill>
      <patternFill patternType="none"/>
    </fill>
    <fill>
      <patternFill patternType="gray125"/>
    </fill>
    <fill>
      <patternFill patternType="solid">
        <fgColor theme="9"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rgb="FFFF0000"/>
        <bgColor indexed="64"/>
      </patternFill>
    </fill>
    <fill>
      <patternFill patternType="solid">
        <fgColor indexed="53"/>
        <bgColor indexed="64"/>
      </patternFill>
    </fill>
    <fill>
      <patternFill patternType="solid">
        <fgColor rgb="FFFF6600"/>
        <bgColor indexed="64"/>
      </patternFill>
    </fill>
    <fill>
      <patternFill patternType="solid">
        <fgColor indexed="55"/>
      </patternFill>
    </fill>
    <fill>
      <patternFill patternType="solid">
        <fgColor indexed="10"/>
        <bgColor indexed="64"/>
      </patternFill>
    </fill>
    <fill>
      <patternFill patternType="solid">
        <fgColor rgb="FFE84242"/>
        <bgColor indexed="64"/>
      </patternFill>
    </fill>
    <fill>
      <patternFill patternType="solid">
        <fgColor theme="1" tint="0.34998626667073579"/>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FABF8F"/>
        <bgColor indexed="64"/>
      </patternFill>
    </fill>
    <fill>
      <patternFill patternType="solid">
        <fgColor rgb="FF595959"/>
        <bgColor indexed="64"/>
      </patternFill>
    </fill>
    <fill>
      <patternFill patternType="solid">
        <fgColor rgb="FFE26B0A"/>
        <bgColor indexed="64"/>
      </patternFill>
    </fill>
    <fill>
      <patternFill patternType="solid">
        <fgColor rgb="FFFDE9D9"/>
        <bgColor indexed="64"/>
      </patternFill>
    </fill>
    <fill>
      <patternFill patternType="solid">
        <fgColor theme="1" tint="0.499984740745262"/>
        <bgColor indexed="64"/>
      </patternFill>
    </fill>
    <fill>
      <patternFill patternType="solid">
        <fgColor theme="0"/>
        <bgColor indexed="64"/>
      </patternFill>
    </fill>
    <fill>
      <patternFill patternType="solid">
        <fgColor rgb="FFE49388"/>
        <bgColor indexed="64"/>
      </patternFill>
    </fill>
    <fill>
      <patternFill patternType="solid">
        <fgColor rgb="FFFEF6F0"/>
        <bgColor indexed="64"/>
      </patternFill>
    </fill>
    <fill>
      <patternFill patternType="solid">
        <fgColor theme="9" tint="0.39994506668294322"/>
        <bgColor indexed="64"/>
      </patternFill>
    </fill>
    <fill>
      <patternFill patternType="solid">
        <fgColor theme="9" tint="0.79995117038483843"/>
        <bgColor indexed="64"/>
      </patternFill>
    </fill>
    <fill>
      <patternFill patternType="solid">
        <fgColor theme="8" tint="0.39997558519241921"/>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4" tint="0.79998168889431442"/>
        <bgColor theme="4" tint="0.79998168889431442"/>
      </patternFill>
    </fill>
    <fill>
      <patternFill patternType="solid">
        <fgColor rgb="FFFFFF00"/>
        <bgColor indexed="64"/>
      </patternFill>
    </fill>
  </fills>
  <borders count="69">
    <border>
      <left/>
      <right/>
      <top/>
      <bottom/>
      <diagonal/>
    </border>
    <border>
      <left/>
      <right style="medium">
        <color auto="1"/>
      </right>
      <top/>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medium">
        <color auto="1"/>
      </left>
      <right/>
      <top/>
      <bottom/>
      <diagonal/>
    </border>
    <border>
      <left style="medium">
        <color indexed="64"/>
      </left>
      <right/>
      <top/>
      <bottom style="medium">
        <color indexed="64"/>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auto="1"/>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auto="1"/>
      </top>
      <bottom/>
      <diagonal/>
    </border>
    <border>
      <left/>
      <right style="thin">
        <color theme="0"/>
      </right>
      <top style="medium">
        <color auto="1"/>
      </top>
      <bottom/>
      <diagonal/>
    </border>
    <border>
      <left style="thin">
        <color theme="0"/>
      </left>
      <right style="thin">
        <color theme="0"/>
      </right>
      <top style="medium">
        <color auto="1"/>
      </top>
      <bottom/>
      <diagonal/>
    </border>
    <border>
      <left/>
      <right style="medium">
        <color theme="0"/>
      </right>
      <top style="medium">
        <color auto="1"/>
      </top>
      <bottom/>
      <diagonal/>
    </border>
    <border>
      <left style="medium">
        <color theme="0"/>
      </left>
      <right style="medium">
        <color theme="0"/>
      </right>
      <top style="medium">
        <color auto="1"/>
      </top>
      <bottom/>
      <diagonal/>
    </border>
    <border>
      <left style="thick">
        <color theme="0"/>
      </left>
      <right style="thick">
        <color theme="0"/>
      </right>
      <top style="medium">
        <color indexed="64"/>
      </top>
      <bottom/>
      <diagonal/>
    </border>
    <border>
      <left style="thin">
        <color theme="0"/>
      </left>
      <right style="medium">
        <color indexed="64"/>
      </right>
      <top style="medium">
        <color auto="1"/>
      </top>
      <bottom/>
      <diagonal/>
    </border>
    <border>
      <left/>
      <right style="thin">
        <color indexed="64"/>
      </right>
      <top style="thin">
        <color auto="1"/>
      </top>
      <bottom style="thin">
        <color auto="1"/>
      </bottom>
      <diagonal/>
    </border>
    <border>
      <left style="medium">
        <color indexed="64"/>
      </left>
      <right style="thin">
        <color indexed="64"/>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bottom style="medium">
        <color auto="1"/>
      </bottom>
      <diagonal/>
    </border>
    <border>
      <left/>
      <right style="medium">
        <color auto="1"/>
      </right>
      <top/>
      <bottom style="medium">
        <color auto="1"/>
      </bottom>
      <diagonal/>
    </border>
    <border>
      <left style="medium">
        <color auto="1"/>
      </left>
      <right/>
      <top/>
      <bottom style="medium">
        <color auto="1"/>
      </bottom>
      <diagonal/>
    </border>
    <border>
      <left style="thick">
        <color theme="0"/>
      </left>
      <right/>
      <top style="medium">
        <color indexed="64"/>
      </top>
      <bottom/>
      <diagonal/>
    </border>
    <border>
      <left style="thin">
        <color indexed="64"/>
      </left>
      <right/>
      <top style="thin">
        <color indexed="64"/>
      </top>
      <bottom style="thin">
        <color indexed="64"/>
      </bottom>
      <diagonal/>
    </border>
    <border>
      <left style="medium">
        <color indexed="64"/>
      </left>
      <right style="thin">
        <color theme="0"/>
      </right>
      <top style="medium">
        <color indexed="64"/>
      </top>
      <bottom/>
      <diagonal/>
    </border>
    <border>
      <left/>
      <right style="thick">
        <color theme="0"/>
      </right>
      <top style="medium">
        <color indexed="64"/>
      </top>
      <bottom/>
      <diagonal/>
    </border>
    <border>
      <left/>
      <right/>
      <top style="medium">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thin">
        <color indexed="64"/>
      </left>
      <right style="thin">
        <color theme="4"/>
      </right>
      <top style="medium">
        <color indexed="64"/>
      </top>
      <bottom/>
      <diagonal/>
    </border>
    <border>
      <left style="thin">
        <color indexed="64"/>
      </left>
      <right style="thin">
        <color theme="4"/>
      </right>
      <top style="thin">
        <color indexed="64"/>
      </top>
      <bottom/>
      <diagonal/>
    </border>
  </borders>
  <cellStyleXfs count="244">
    <xf numFmtId="0" fontId="0" fillId="0" borderId="0"/>
    <xf numFmtId="0" fontId="5" fillId="0" borderId="0">
      <alignment vertical="center" wrapText="1"/>
    </xf>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7" fillId="13"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20" borderId="0" applyNumberFormat="0" applyBorder="0" applyAlignment="0" applyProtection="0"/>
    <xf numFmtId="0" fontId="8" fillId="0" borderId="0" applyNumberFormat="0" applyFill="0" applyBorder="0" applyAlignment="0" applyProtection="0"/>
    <xf numFmtId="0" fontId="9" fillId="21" borderId="3" applyNumberFormat="0" applyAlignment="0" applyProtection="0"/>
    <xf numFmtId="0" fontId="10" fillId="0" borderId="4" applyNumberFormat="0" applyFill="0" applyAlignment="0" applyProtection="0"/>
    <xf numFmtId="0" fontId="4" fillId="22" borderId="5" applyNumberFormat="0" applyFont="0" applyAlignment="0" applyProtection="0"/>
    <xf numFmtId="0" fontId="11" fillId="8" borderId="3" applyNumberFormat="0" applyAlignment="0" applyProtection="0"/>
    <xf numFmtId="0" fontId="12" fillId="4" borderId="0" applyNumberFormat="0" applyBorder="0" applyAlignment="0" applyProtection="0"/>
    <xf numFmtId="164" fontId="3" fillId="0" borderId="0" applyFont="0" applyFill="0" applyBorder="0" applyAlignment="0" applyProtection="0"/>
    <xf numFmtId="0" fontId="13" fillId="23" borderId="0" applyNumberFormat="0" applyBorder="0" applyAlignment="0" applyProtection="0"/>
    <xf numFmtId="0" fontId="3" fillId="0" borderId="0"/>
    <xf numFmtId="0" fontId="4" fillId="0" borderId="0"/>
    <xf numFmtId="0" fontId="4" fillId="0" borderId="0"/>
    <xf numFmtId="0" fontId="4" fillId="0" borderId="0"/>
    <xf numFmtId="0" fontId="4" fillId="0" borderId="0">
      <alignment vertical="center" wrapText="1"/>
    </xf>
    <xf numFmtId="0" fontId="4" fillId="0" borderId="0"/>
    <xf numFmtId="0" fontId="4" fillId="0" borderId="0"/>
    <xf numFmtId="0" fontId="4" fillId="0" borderId="0"/>
    <xf numFmtId="0" fontId="3" fillId="0" borderId="0"/>
    <xf numFmtId="0" fontId="14" fillId="5" borderId="0" applyNumberFormat="0" applyBorder="0" applyAlignment="0" applyProtection="0"/>
    <xf numFmtId="0" fontId="15" fillId="21" borderId="6" applyNumberFormat="0" applyAlignment="0" applyProtection="0"/>
    <xf numFmtId="0" fontId="16" fillId="24" borderId="2" applyFont="0">
      <alignment horizontal="center" vertical="center"/>
    </xf>
    <xf numFmtId="0" fontId="16" fillId="25" borderId="5" applyFont="0">
      <alignment horizontal="center" vertical="center"/>
    </xf>
    <xf numFmtId="0" fontId="16" fillId="26" borderId="2" applyFont="0">
      <alignment horizontal="center" vertical="center"/>
    </xf>
    <xf numFmtId="0" fontId="17" fillId="0" borderId="0" applyNumberFormat="0" applyFill="0" applyBorder="0" applyAlignment="0" applyProtection="0"/>
    <xf numFmtId="0" fontId="18" fillId="0" borderId="0" applyNumberFormat="0" applyFill="0" applyBorder="0" applyAlignment="0" applyProtection="0"/>
    <xf numFmtId="0" fontId="19" fillId="0" borderId="7" applyNumberFormat="0" applyFill="0" applyAlignment="0" applyProtection="0"/>
    <xf numFmtId="0" fontId="20" fillId="0" borderId="8" applyNumberFormat="0" applyFill="0" applyAlignment="0" applyProtection="0"/>
    <xf numFmtId="0" fontId="21" fillId="0" borderId="9" applyNumberFormat="0" applyFill="0" applyAlignment="0" applyProtection="0"/>
    <xf numFmtId="0" fontId="21" fillId="0" borderId="0" applyNumberFormat="0" applyFill="0" applyBorder="0" applyAlignment="0" applyProtection="0"/>
    <xf numFmtId="0" fontId="22" fillId="0" borderId="10" applyNumberFormat="0" applyFill="0" applyAlignment="0" applyProtection="0"/>
    <xf numFmtId="0" fontId="23" fillId="27" borderId="11" applyNumberFormat="0" applyAlignment="0" applyProtection="0"/>
    <xf numFmtId="0" fontId="4" fillId="0" borderId="0"/>
    <xf numFmtId="164" fontId="6" fillId="0" borderId="0" applyFont="0" applyFill="0" applyBorder="0" applyAlignment="0" applyProtection="0"/>
    <xf numFmtId="0" fontId="6" fillId="0" borderId="0"/>
    <xf numFmtId="0" fontId="4" fillId="0" borderId="0">
      <alignment vertical="center" wrapText="1"/>
    </xf>
    <xf numFmtId="0" fontId="6" fillId="0" borderId="0"/>
    <xf numFmtId="0" fontId="16" fillId="28" borderId="5" applyFont="0">
      <alignment horizontal="center" vertical="center"/>
    </xf>
    <xf numFmtId="0" fontId="16" fillId="25" borderId="5" applyFont="0">
      <alignment horizontal="center" vertical="center"/>
    </xf>
    <xf numFmtId="0" fontId="21" fillId="0" borderId="14" applyNumberFormat="0" applyFill="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4" fillId="0" borderId="0">
      <alignment vertical="center" wrapText="1"/>
    </xf>
    <xf numFmtId="0" fontId="16" fillId="28" borderId="5" applyFont="0">
      <alignment horizontal="center" vertical="center"/>
    </xf>
    <xf numFmtId="0" fontId="16" fillId="25" borderId="5" applyFont="0">
      <alignment horizontal="center" vertical="center"/>
    </xf>
    <xf numFmtId="0" fontId="16" fillId="25" borderId="5" applyFont="0">
      <alignment horizontal="center" vertical="center"/>
    </xf>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4" fillId="0" borderId="0">
      <alignment vertical="center" wrapText="1"/>
    </xf>
    <xf numFmtId="0" fontId="16" fillId="28" borderId="5" applyFont="0">
      <alignment horizontal="center" vertical="center"/>
    </xf>
    <xf numFmtId="0" fontId="16" fillId="25" borderId="5" applyFont="0">
      <alignment horizontal="center" vertical="center"/>
    </xf>
    <xf numFmtId="0" fontId="16" fillId="25" borderId="5" applyFont="0">
      <alignment horizontal="center" vertical="center"/>
    </xf>
    <xf numFmtId="0" fontId="2" fillId="0" borderId="0"/>
    <xf numFmtId="0" fontId="2" fillId="0" borderId="0"/>
    <xf numFmtId="0" fontId="16" fillId="24" borderId="2" applyFont="0">
      <alignment horizontal="center" vertical="center"/>
    </xf>
    <xf numFmtId="0" fontId="16" fillId="26" borderId="2" applyFont="0">
      <alignment horizontal="center" vertical="center"/>
    </xf>
    <xf numFmtId="164" fontId="2" fillId="0" borderId="0" applyFont="0" applyFill="0" applyBorder="0" applyAlignment="0" applyProtection="0"/>
    <xf numFmtId="0" fontId="24" fillId="0" borderId="0" applyNumberFormat="0" applyFill="0" applyBorder="0" applyProtection="0">
      <alignment vertical="top" wrapText="1"/>
    </xf>
    <xf numFmtId="164" fontId="2" fillId="0" borderId="0" applyFont="0" applyFill="0" applyBorder="0" applyAlignment="0" applyProtection="0"/>
    <xf numFmtId="0" fontId="2" fillId="0" borderId="0"/>
    <xf numFmtId="0" fontId="2" fillId="0" borderId="0"/>
    <xf numFmtId="0" fontId="4" fillId="0" borderId="0">
      <alignment vertical="center" wrapText="1"/>
    </xf>
    <xf numFmtId="0" fontId="9" fillId="21" borderId="3" applyNumberFormat="0" applyAlignment="0" applyProtection="0"/>
    <xf numFmtId="0" fontId="4" fillId="22" borderId="5" applyNumberFormat="0" applyFont="0" applyAlignment="0" applyProtection="0"/>
    <xf numFmtId="0" fontId="11" fillId="8" borderId="3" applyNumberFormat="0" applyAlignment="0" applyProtection="0"/>
    <xf numFmtId="164" fontId="2" fillId="0" borderId="0" applyFont="0" applyFill="0" applyBorder="0" applyAlignment="0" applyProtection="0"/>
    <xf numFmtId="0" fontId="2" fillId="0" borderId="0"/>
    <xf numFmtId="0" fontId="2" fillId="0" borderId="0"/>
    <xf numFmtId="0" fontId="15" fillId="21" borderId="6" applyNumberFormat="0" applyAlignment="0" applyProtection="0"/>
    <xf numFmtId="0" fontId="16" fillId="25" borderId="5" applyFont="0">
      <alignment horizontal="center" vertical="center"/>
    </xf>
    <xf numFmtId="0" fontId="22" fillId="0" borderId="10" applyNumberFormat="0" applyFill="0" applyAlignment="0" applyProtection="0"/>
    <xf numFmtId="0" fontId="2" fillId="0" borderId="0"/>
    <xf numFmtId="0" fontId="2" fillId="0" borderId="0"/>
    <xf numFmtId="164" fontId="2" fillId="0" borderId="0" applyFont="0" applyFill="0" applyBorder="0" applyAlignment="0" applyProtection="0"/>
    <xf numFmtId="0" fontId="9" fillId="21" borderId="3" applyNumberFormat="0" applyAlignment="0" applyProtection="0"/>
    <xf numFmtId="0" fontId="4" fillId="22" borderId="5" applyNumberFormat="0" applyFont="0" applyAlignment="0" applyProtection="0"/>
    <xf numFmtId="0" fontId="11" fillId="8" borderId="3" applyNumberFormat="0" applyAlignment="0" applyProtection="0"/>
    <xf numFmtId="164" fontId="6" fillId="0" borderId="0" applyFont="0" applyFill="0" applyBorder="0" applyAlignment="0" applyProtection="0"/>
    <xf numFmtId="0" fontId="6" fillId="0" borderId="0"/>
    <xf numFmtId="0" fontId="6" fillId="0" borderId="0"/>
    <xf numFmtId="0" fontId="15" fillId="21" borderId="6" applyNumberFormat="0" applyAlignment="0" applyProtection="0"/>
    <xf numFmtId="0" fontId="22" fillId="0" borderId="10" applyNumberFormat="0" applyFill="0" applyAlignment="0" applyProtection="0"/>
    <xf numFmtId="164" fontId="2" fillId="0" borderId="0" applyFont="0" applyFill="0" applyBorder="0" applyAlignment="0" applyProtection="0"/>
    <xf numFmtId="0" fontId="2" fillId="0" borderId="0"/>
    <xf numFmtId="0" fontId="2" fillId="0" borderId="0"/>
    <xf numFmtId="0" fontId="16" fillId="24" borderId="2" applyFont="0">
      <alignment horizontal="center" vertical="center"/>
    </xf>
    <xf numFmtId="0" fontId="16" fillId="26" borderId="2" applyFont="0">
      <alignment horizontal="center" vertical="center"/>
    </xf>
    <xf numFmtId="0" fontId="21" fillId="0" borderId="14" applyNumberFormat="0" applyFill="0" applyAlignment="0" applyProtection="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0" fontId="15" fillId="21" borderId="17" applyNumberFormat="0" applyAlignment="0" applyProtection="0"/>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22" fillId="0" borderId="18" applyNumberFormat="0" applyFill="0" applyAlignment="0" applyProtection="0"/>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1" fillId="0" borderId="0" applyFont="0" applyFill="0" applyBorder="0" applyAlignment="0" applyProtection="0"/>
    <xf numFmtId="0" fontId="1" fillId="0" borderId="0"/>
    <xf numFmtId="0" fontId="1" fillId="0" borderId="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0" fontId="1" fillId="0" borderId="0"/>
    <xf numFmtId="0" fontId="1" fillId="0" borderId="0"/>
    <xf numFmtId="164" fontId="1" fillId="0" borderId="0" applyFont="0" applyFill="0" applyBorder="0" applyAlignment="0" applyProtection="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0" fontId="15" fillId="21" borderId="17" applyNumberFormat="0" applyAlignment="0" applyProtection="0"/>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1" fillId="0" borderId="0"/>
    <xf numFmtId="0" fontId="1" fillId="0" borderId="0"/>
    <xf numFmtId="164" fontId="1" fillId="0" borderId="0" applyFont="0" applyFill="0" applyBorder="0" applyAlignment="0" applyProtection="0"/>
    <xf numFmtId="0" fontId="24" fillId="0" borderId="0" applyNumberFormat="0" applyFill="0" applyBorder="0" applyProtection="0">
      <alignment vertical="top" wrapText="1"/>
    </xf>
    <xf numFmtId="164" fontId="1" fillId="0" borderId="0" applyFont="0" applyFill="0" applyBorder="0" applyAlignment="0" applyProtection="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1" fillId="0" borderId="0" applyFont="0" applyFill="0" applyBorder="0" applyAlignment="0" applyProtection="0"/>
    <xf numFmtId="0" fontId="1" fillId="0" borderId="0"/>
    <xf numFmtId="0" fontId="1" fillId="0" borderId="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0" fontId="1" fillId="0" borderId="0"/>
    <xf numFmtId="0" fontId="1" fillId="0" borderId="0"/>
    <xf numFmtId="164" fontId="1" fillId="0" borderId="0" applyFont="0" applyFill="0" applyBorder="0" applyAlignment="0" applyProtection="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6" fillId="0" borderId="0" applyFont="0" applyFill="0" applyBorder="0" applyAlignment="0" applyProtection="0"/>
    <xf numFmtId="0" fontId="6" fillId="0" borderId="0"/>
    <xf numFmtId="0" fontId="6" fillId="0" borderId="0"/>
    <xf numFmtId="0" fontId="15" fillId="21" borderId="17" applyNumberFormat="0" applyAlignment="0" applyProtection="0"/>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0" fontId="15" fillId="21" borderId="6" applyNumberFormat="0" applyAlignment="0" applyProtection="0"/>
    <xf numFmtId="0" fontId="15" fillId="21" borderId="6" applyNumberFormat="0" applyAlignment="0" applyProtection="0"/>
    <xf numFmtId="0" fontId="15" fillId="21" borderId="6" applyNumberFormat="0" applyAlignment="0" applyProtection="0"/>
    <xf numFmtId="0" fontId="15" fillId="21" borderId="6" applyNumberFormat="0" applyAlignment="0" applyProtection="0"/>
    <xf numFmtId="0" fontId="33" fillId="0" borderId="0"/>
    <xf numFmtId="0" fontId="43" fillId="0" borderId="0"/>
  </cellStyleXfs>
  <cellXfs count="249">
    <xf numFmtId="0" fontId="0" fillId="0" borderId="0" xfId="0"/>
    <xf numFmtId="0" fontId="25" fillId="0" borderId="0" xfId="0" applyFont="1" applyAlignment="1">
      <alignment vertical="center"/>
    </xf>
    <xf numFmtId="0" fontId="26" fillId="0" borderId="0" xfId="0" applyFont="1" applyAlignment="1">
      <alignment horizontal="center" vertical="center"/>
    </xf>
    <xf numFmtId="0" fontId="25" fillId="0" borderId="0" xfId="0" applyFont="1" applyAlignment="1">
      <alignment horizontal="center" vertical="center"/>
    </xf>
    <xf numFmtId="0" fontId="25" fillId="2" borderId="0" xfId="0" applyFont="1" applyFill="1" applyAlignment="1">
      <alignment horizontal="center" vertical="center"/>
    </xf>
    <xf numFmtId="0" fontId="25" fillId="33" borderId="0" xfId="0" applyFont="1" applyFill="1" applyAlignment="1">
      <alignment horizontal="center" vertical="center"/>
    </xf>
    <xf numFmtId="0" fontId="25" fillId="0" borderId="0" xfId="0" applyFont="1" applyAlignment="1">
      <alignment vertical="center" wrapText="1"/>
    </xf>
    <xf numFmtId="0" fontId="26" fillId="32" borderId="0" xfId="0" applyFont="1" applyFill="1" applyAlignment="1">
      <alignment horizontal="center" vertical="center" wrapText="1"/>
    </xf>
    <xf numFmtId="0" fontId="25" fillId="32" borderId="0" xfId="0" applyFont="1" applyFill="1" applyAlignment="1">
      <alignment horizontal="center" vertical="center" wrapText="1"/>
    </xf>
    <xf numFmtId="0" fontId="25" fillId="32" borderId="0" xfId="0" applyFont="1" applyFill="1" applyAlignment="1">
      <alignment vertical="center" wrapText="1"/>
    </xf>
    <xf numFmtId="0" fontId="29" fillId="0" borderId="0" xfId="0" applyFont="1" applyAlignment="1">
      <alignment horizontal="left" vertical="center"/>
    </xf>
    <xf numFmtId="0" fontId="25" fillId="36" borderId="0" xfId="0" applyFont="1" applyFill="1" applyAlignment="1">
      <alignment vertical="center" wrapText="1"/>
    </xf>
    <xf numFmtId="0" fontId="25" fillId="36" borderId="1" xfId="0" applyFont="1" applyFill="1" applyBorder="1" applyAlignment="1">
      <alignment vertical="center" wrapText="1"/>
    </xf>
    <xf numFmtId="0" fontId="25" fillId="38" borderId="0" xfId="0" applyFont="1" applyFill="1" applyAlignment="1">
      <alignment vertical="center"/>
    </xf>
    <xf numFmtId="0" fontId="25" fillId="38" borderId="0" xfId="0" applyFont="1" applyFill="1" applyAlignment="1">
      <alignment vertical="center" wrapText="1"/>
    </xf>
    <xf numFmtId="0" fontId="26" fillId="38" borderId="0" xfId="0" applyFont="1" applyFill="1" applyAlignment="1">
      <alignment horizontal="center" vertical="center"/>
    </xf>
    <xf numFmtId="0" fontId="25" fillId="38" borderId="0" xfId="0" applyFont="1" applyFill="1" applyAlignment="1">
      <alignment horizontal="center" vertical="center"/>
    </xf>
    <xf numFmtId="0" fontId="29" fillId="38" borderId="0" xfId="0" applyFont="1" applyFill="1" applyAlignment="1">
      <alignment horizontal="center" vertical="center"/>
    </xf>
    <xf numFmtId="0" fontId="29" fillId="38" borderId="0" xfId="0" applyFont="1" applyFill="1" applyAlignment="1">
      <alignment vertical="center"/>
    </xf>
    <xf numFmtId="0" fontId="25" fillId="31" borderId="12" xfId="0" applyFont="1" applyFill="1" applyBorder="1" applyAlignment="1">
      <alignment vertical="center" wrapText="1"/>
    </xf>
    <xf numFmtId="0" fontId="31" fillId="31" borderId="0" xfId="0" applyFont="1" applyFill="1" applyAlignment="1">
      <alignment horizontal="center" vertical="center" wrapText="1"/>
    </xf>
    <xf numFmtId="0" fontId="31" fillId="31" borderId="0" xfId="0" applyFont="1" applyFill="1" applyAlignment="1">
      <alignment vertical="center" wrapText="1"/>
    </xf>
    <xf numFmtId="0" fontId="26" fillId="31" borderId="0" xfId="0" applyFont="1" applyFill="1" applyAlignment="1">
      <alignment horizontal="center" vertical="center" wrapText="1"/>
    </xf>
    <xf numFmtId="0" fontId="31" fillId="38" borderId="0" xfId="0" applyFont="1" applyFill="1" applyAlignment="1">
      <alignment horizontal="center" vertical="center" wrapText="1"/>
    </xf>
    <xf numFmtId="0" fontId="31" fillId="38" borderId="0" xfId="0" applyFont="1" applyFill="1" applyAlignment="1">
      <alignment vertical="center" wrapText="1"/>
    </xf>
    <xf numFmtId="0" fontId="26" fillId="38" borderId="0" xfId="0" applyFont="1" applyFill="1" applyAlignment="1">
      <alignment horizontal="center" vertical="center" wrapText="1"/>
    </xf>
    <xf numFmtId="0" fontId="25" fillId="38" borderId="1" xfId="0" applyFont="1" applyFill="1" applyBorder="1" applyAlignment="1">
      <alignment vertical="center" wrapText="1"/>
    </xf>
    <xf numFmtId="0" fontId="25" fillId="38" borderId="12" xfId="0" applyFont="1" applyFill="1" applyBorder="1" applyAlignment="1">
      <alignment vertical="center" wrapText="1"/>
    </xf>
    <xf numFmtId="0" fontId="29" fillId="0" borderId="0" xfId="0" applyFont="1" applyAlignment="1">
      <alignment horizontal="center" vertical="center"/>
    </xf>
    <xf numFmtId="0" fontId="25" fillId="0" borderId="0" xfId="0" applyFont="1" applyAlignment="1">
      <alignment horizontal="left" vertical="center"/>
    </xf>
    <xf numFmtId="0" fontId="25" fillId="34" borderId="20" xfId="0" applyFont="1" applyFill="1" applyBorder="1" applyAlignment="1">
      <alignment vertical="center" wrapText="1"/>
    </xf>
    <xf numFmtId="0" fontId="25" fillId="32" borderId="1" xfId="0" applyFont="1" applyFill="1" applyBorder="1" applyAlignment="1">
      <alignment horizontal="center" vertical="center" wrapText="1"/>
    </xf>
    <xf numFmtId="0" fontId="25" fillId="33" borderId="1" xfId="0" applyFont="1" applyFill="1" applyBorder="1" applyAlignment="1">
      <alignment horizontal="center" vertical="center"/>
    </xf>
    <xf numFmtId="0" fontId="25" fillId="2" borderId="1" xfId="0" applyFont="1" applyFill="1" applyBorder="1" applyAlignment="1">
      <alignment horizontal="center" vertical="center"/>
    </xf>
    <xf numFmtId="0" fontId="25" fillId="38" borderId="0" xfId="0" applyFont="1" applyFill="1" applyAlignment="1">
      <alignment horizontal="center" vertical="center" textRotation="90"/>
    </xf>
    <xf numFmtId="0" fontId="26" fillId="35" borderId="23" xfId="0" applyFont="1" applyFill="1" applyBorder="1" applyAlignment="1">
      <alignment horizontal="center" vertical="center" wrapText="1"/>
    </xf>
    <xf numFmtId="0" fontId="25" fillId="0" borderId="1" xfId="0" applyFont="1" applyBorder="1" applyAlignment="1">
      <alignment horizontal="center" vertical="center"/>
    </xf>
    <xf numFmtId="0" fontId="25" fillId="0" borderId="0" xfId="0" applyFont="1" applyAlignment="1">
      <alignment horizontal="center" vertical="center" textRotation="90"/>
    </xf>
    <xf numFmtId="0" fontId="25" fillId="0" borderId="24" xfId="0" applyFont="1" applyBorder="1" applyAlignment="1">
      <alignment vertical="center"/>
    </xf>
    <xf numFmtId="0" fontId="25" fillId="0" borderId="0" xfId="0" applyFont="1" applyAlignment="1">
      <alignment horizontal="center" vertical="center" wrapText="1"/>
    </xf>
    <xf numFmtId="0" fontId="27" fillId="34" borderId="27" xfId="0" applyFont="1" applyFill="1" applyBorder="1" applyAlignment="1">
      <alignment horizontal="center" vertical="center" wrapText="1"/>
    </xf>
    <xf numFmtId="0" fontId="27" fillId="30" borderId="28" xfId="0" applyFont="1" applyFill="1" applyBorder="1" applyAlignment="1">
      <alignment horizontal="center" vertical="center" wrapText="1"/>
    </xf>
    <xf numFmtId="0" fontId="27" fillId="30" borderId="28" xfId="0" applyFont="1" applyFill="1" applyBorder="1" applyAlignment="1">
      <alignment vertical="center" wrapText="1"/>
    </xf>
    <xf numFmtId="0" fontId="27" fillId="30" borderId="28" xfId="0" applyFont="1" applyFill="1" applyBorder="1" applyAlignment="1">
      <alignment horizontal="center" vertical="center" textRotation="90" wrapText="1"/>
    </xf>
    <xf numFmtId="0" fontId="28" fillId="30" borderId="29" xfId="0" applyFont="1" applyFill="1" applyBorder="1" applyAlignment="1">
      <alignment horizontal="center" vertical="center" wrapText="1"/>
    </xf>
    <xf numFmtId="0" fontId="27" fillId="37" borderId="26" xfId="0" applyFont="1" applyFill="1" applyBorder="1" applyAlignment="1">
      <alignment horizontal="center" vertical="center" wrapText="1"/>
    </xf>
    <xf numFmtId="0" fontId="27" fillId="37" borderId="30" xfId="0" applyFont="1" applyFill="1" applyBorder="1" applyAlignment="1">
      <alignment horizontal="center" vertical="center" wrapText="1"/>
    </xf>
    <xf numFmtId="0" fontId="27" fillId="37" borderId="25" xfId="0" applyFont="1" applyFill="1" applyBorder="1" applyAlignment="1">
      <alignment horizontal="center" vertical="center" wrapText="1"/>
    </xf>
    <xf numFmtId="0" fontId="27" fillId="30" borderId="35" xfId="0" applyFont="1" applyFill="1" applyBorder="1" applyAlignment="1">
      <alignment vertical="center" wrapText="1"/>
    </xf>
    <xf numFmtId="0" fontId="27" fillId="30" borderId="36" xfId="0" applyFont="1" applyFill="1" applyBorder="1" applyAlignment="1">
      <alignment vertical="center" wrapText="1"/>
    </xf>
    <xf numFmtId="0" fontId="27" fillId="29" borderId="32" xfId="0" applyFont="1" applyFill="1" applyBorder="1" applyAlignment="1">
      <alignment vertical="center" wrapText="1"/>
    </xf>
    <xf numFmtId="14" fontId="26" fillId="0" borderId="34" xfId="0" applyNumberFormat="1" applyFont="1" applyBorder="1" applyAlignment="1">
      <alignment vertical="center" wrapText="1"/>
    </xf>
    <xf numFmtId="0" fontId="27" fillId="30" borderId="37" xfId="0" applyFont="1" applyFill="1" applyBorder="1" applyAlignment="1">
      <alignment vertical="center" wrapText="1"/>
    </xf>
    <xf numFmtId="14" fontId="26" fillId="0" borderId="38" xfId="0" applyNumberFormat="1" applyFont="1" applyBorder="1" applyAlignment="1">
      <alignment vertical="center" wrapText="1"/>
    </xf>
    <xf numFmtId="0" fontId="27" fillId="29" borderId="39" xfId="0" applyFont="1" applyFill="1" applyBorder="1" applyAlignment="1">
      <alignment horizontal="center" vertical="center" wrapText="1"/>
    </xf>
    <xf numFmtId="0" fontId="29" fillId="0" borderId="40" xfId="0" applyFont="1" applyBorder="1" applyAlignment="1">
      <alignment horizontal="center" vertical="center" wrapText="1"/>
    </xf>
    <xf numFmtId="0" fontId="29" fillId="0" borderId="40" xfId="0" applyFont="1" applyBorder="1" applyAlignment="1">
      <alignment horizontal="center" vertical="center"/>
    </xf>
    <xf numFmtId="0" fontId="28" fillId="29" borderId="36" xfId="0" applyFont="1" applyFill="1" applyBorder="1" applyAlignment="1">
      <alignment horizontal="center" vertical="center" wrapText="1"/>
    </xf>
    <xf numFmtId="0" fontId="29" fillId="0" borderId="38" xfId="0" applyFont="1" applyBorder="1" applyAlignment="1">
      <alignment horizontal="center" vertical="center"/>
    </xf>
    <xf numFmtId="0" fontId="28" fillId="29" borderId="39" xfId="0" applyFont="1" applyFill="1" applyBorder="1" applyAlignment="1">
      <alignment horizontal="left" vertical="center" wrapText="1"/>
    </xf>
    <xf numFmtId="0" fontId="28" fillId="29" borderId="36" xfId="0" applyFont="1" applyFill="1" applyBorder="1" applyAlignment="1">
      <alignment vertical="center" wrapText="1"/>
    </xf>
    <xf numFmtId="0" fontId="34" fillId="0" borderId="40" xfId="0" applyFont="1" applyBorder="1" applyAlignment="1">
      <alignment horizontal="left" vertical="center"/>
    </xf>
    <xf numFmtId="0" fontId="34" fillId="0" borderId="40" xfId="0" applyFont="1" applyBorder="1" applyAlignment="1">
      <alignment vertical="center"/>
    </xf>
    <xf numFmtId="0" fontId="34" fillId="0" borderId="38" xfId="0" applyFont="1" applyBorder="1" applyAlignment="1">
      <alignment vertical="center"/>
    </xf>
    <xf numFmtId="0" fontId="27" fillId="39" borderId="35" xfId="0" applyFont="1" applyFill="1" applyBorder="1" applyAlignment="1">
      <alignment horizontal="center" vertical="center" wrapText="1"/>
    </xf>
    <xf numFmtId="0" fontId="27" fillId="39" borderId="39" xfId="0" applyFont="1" applyFill="1" applyBorder="1" applyAlignment="1">
      <alignment horizontal="center" vertical="center" wrapText="1"/>
    </xf>
    <xf numFmtId="0" fontId="27" fillId="39" borderId="36" xfId="0" applyFont="1" applyFill="1" applyBorder="1" applyAlignment="1">
      <alignment horizontal="center" vertical="center" wrapText="1"/>
    </xf>
    <xf numFmtId="0" fontId="30" fillId="0" borderId="37" xfId="0" applyFont="1" applyBorder="1" applyAlignment="1">
      <alignment horizontal="left" vertical="center"/>
    </xf>
    <xf numFmtId="0" fontId="30" fillId="0" borderId="40" xfId="0" applyFont="1" applyBorder="1" applyAlignment="1">
      <alignment horizontal="left" vertical="center"/>
    </xf>
    <xf numFmtId="0" fontId="30" fillId="0" borderId="38" xfId="0" applyFont="1" applyBorder="1" applyAlignment="1">
      <alignment horizontal="left" vertical="center"/>
    </xf>
    <xf numFmtId="0" fontId="26" fillId="31" borderId="0" xfId="0" applyFont="1" applyFill="1" applyAlignment="1">
      <alignment horizontal="center" vertical="center" textRotation="90" wrapText="1"/>
    </xf>
    <xf numFmtId="0" fontId="25" fillId="36" borderId="0" xfId="0" applyFont="1" applyFill="1" applyAlignment="1">
      <alignment horizontal="center" vertical="center" wrapText="1"/>
    </xf>
    <xf numFmtId="0" fontId="26" fillId="38" borderId="0" xfId="0" applyFont="1" applyFill="1" applyAlignment="1">
      <alignment horizontal="center" vertical="center" textRotation="90" wrapText="1"/>
    </xf>
    <xf numFmtId="0" fontId="25" fillId="38" borderId="0" xfId="0" applyFont="1" applyFill="1" applyAlignment="1">
      <alignment horizontal="center" vertical="center" wrapText="1"/>
    </xf>
    <xf numFmtId="0" fontId="35" fillId="31" borderId="0" xfId="0" applyFont="1" applyFill="1" applyAlignment="1">
      <alignment horizontal="center" vertical="center" wrapText="1"/>
    </xf>
    <xf numFmtId="0" fontId="35" fillId="38" borderId="0" xfId="0" applyFont="1" applyFill="1" applyAlignment="1">
      <alignment horizontal="center" vertical="center" wrapText="1"/>
    </xf>
    <xf numFmtId="0" fontId="38" fillId="36" borderId="12" xfId="0" applyFont="1" applyFill="1" applyBorder="1" applyAlignment="1">
      <alignment horizontal="center" vertical="center" wrapText="1"/>
    </xf>
    <xf numFmtId="0" fontId="38" fillId="38" borderId="12" xfId="0" applyFont="1" applyFill="1" applyBorder="1" applyAlignment="1">
      <alignment horizontal="center" vertical="center" wrapText="1"/>
    </xf>
    <xf numFmtId="0" fontId="38" fillId="38" borderId="0" xfId="0" applyFont="1" applyFill="1" applyAlignment="1">
      <alignment horizontal="center" vertical="center" wrapText="1"/>
    </xf>
    <xf numFmtId="0" fontId="39" fillId="35" borderId="0" xfId="0" applyFont="1" applyFill="1" applyAlignment="1">
      <alignment horizontal="center" vertical="center" wrapText="1"/>
    </xf>
    <xf numFmtId="0" fontId="36" fillId="31" borderId="0" xfId="0" applyFont="1" applyFill="1" applyAlignment="1">
      <alignment horizontal="center" vertical="center" wrapText="1"/>
    </xf>
    <xf numFmtId="0" fontId="36" fillId="38" borderId="0" xfId="0" applyFont="1" applyFill="1" applyAlignment="1">
      <alignment horizontal="center" vertical="center" wrapText="1"/>
    </xf>
    <xf numFmtId="0" fontId="26" fillId="32" borderId="0" xfId="0" applyFont="1" applyFill="1" applyAlignment="1">
      <alignment vertical="center" wrapText="1"/>
    </xf>
    <xf numFmtId="0" fontId="26" fillId="0" borderId="0" xfId="0" applyFont="1" applyAlignment="1">
      <alignment horizontal="center" vertical="center" wrapText="1"/>
    </xf>
    <xf numFmtId="0" fontId="25" fillId="0" borderId="12" xfId="0" applyFont="1" applyBorder="1" applyAlignment="1">
      <alignment vertical="center" wrapText="1"/>
    </xf>
    <xf numFmtId="0" fontId="25" fillId="38" borderId="49" xfId="0" applyFont="1" applyFill="1" applyBorder="1" applyAlignment="1">
      <alignment horizontal="center" vertical="center"/>
    </xf>
    <xf numFmtId="0" fontId="25" fillId="38" borderId="50" xfId="0" applyFont="1" applyFill="1" applyBorder="1" applyAlignment="1">
      <alignment horizontal="center" vertical="center"/>
    </xf>
    <xf numFmtId="0" fontId="39" fillId="38" borderId="0" xfId="0" applyFont="1" applyFill="1" applyAlignment="1">
      <alignment horizontal="center" vertical="center" wrapText="1"/>
    </xf>
    <xf numFmtId="0" fontId="28" fillId="30" borderId="52" xfId="0" applyFont="1" applyFill="1" applyBorder="1" applyAlignment="1">
      <alignment horizontal="center" vertical="center" wrapText="1"/>
    </xf>
    <xf numFmtId="0" fontId="28" fillId="37" borderId="54" xfId="0" applyFont="1" applyFill="1" applyBorder="1" applyAlignment="1">
      <alignment horizontal="center" vertical="center" wrapText="1"/>
    </xf>
    <xf numFmtId="0" fontId="28" fillId="30" borderId="55" xfId="0" applyFont="1" applyFill="1" applyBorder="1" applyAlignment="1">
      <alignment horizontal="center" vertical="center" wrapText="1"/>
    </xf>
    <xf numFmtId="0" fontId="27" fillId="31" borderId="28" xfId="0" applyFont="1" applyFill="1" applyBorder="1" applyAlignment="1">
      <alignment horizontal="center" vertical="center" textRotation="90" wrapText="1"/>
    </xf>
    <xf numFmtId="0" fontId="25" fillId="38" borderId="50" xfId="0" applyFont="1" applyFill="1" applyBorder="1" applyAlignment="1">
      <alignment vertical="center" wrapText="1"/>
    </xf>
    <xf numFmtId="0" fontId="41" fillId="38" borderId="0" xfId="0" applyFont="1" applyFill="1" applyAlignment="1">
      <alignment horizontal="center" vertical="center" wrapText="1"/>
    </xf>
    <xf numFmtId="0" fontId="26" fillId="38" borderId="0" xfId="0" applyFont="1" applyFill="1" applyAlignment="1">
      <alignment vertical="center" wrapText="1"/>
    </xf>
    <xf numFmtId="0" fontId="39" fillId="38" borderId="1" xfId="0" applyFont="1" applyFill="1" applyBorder="1" applyAlignment="1">
      <alignment horizontal="center" vertical="center" wrapText="1"/>
    </xf>
    <xf numFmtId="0" fontId="42" fillId="35" borderId="0" xfId="0" applyFont="1" applyFill="1" applyAlignment="1">
      <alignment horizontal="center" vertical="center" wrapText="1"/>
    </xf>
    <xf numFmtId="0" fontId="39" fillId="35" borderId="1" xfId="0" applyFont="1" applyFill="1" applyBorder="1" applyAlignment="1">
      <alignment horizontal="center" vertical="center" wrapText="1"/>
    </xf>
    <xf numFmtId="0" fontId="26" fillId="0" borderId="24" xfId="0" applyFont="1" applyBorder="1" applyAlignment="1">
      <alignment horizontal="center" vertical="center"/>
    </xf>
    <xf numFmtId="0" fontId="25" fillId="0" borderId="21" xfId="0" applyFont="1" applyBorder="1" applyAlignment="1">
      <alignment horizontal="center" vertical="center"/>
    </xf>
    <xf numFmtId="0" fontId="0" fillId="0" borderId="0" xfId="0" applyAlignment="1">
      <alignment horizontal="center"/>
    </xf>
    <xf numFmtId="0" fontId="25" fillId="38" borderId="12" xfId="0" applyFont="1" applyFill="1" applyBorder="1" applyAlignment="1">
      <alignment vertical="center"/>
    </xf>
    <xf numFmtId="0" fontId="26" fillId="31" borderId="0" xfId="0" applyFont="1" applyFill="1" applyAlignment="1">
      <alignment horizontal="center" vertical="center"/>
    </xf>
    <xf numFmtId="0" fontId="26" fillId="31" borderId="0" xfId="0" applyFont="1" applyFill="1" applyAlignment="1">
      <alignment vertical="center"/>
    </xf>
    <xf numFmtId="0" fontId="25" fillId="31" borderId="0" xfId="0" applyFont="1" applyFill="1" applyAlignment="1">
      <alignment horizontal="center" vertical="center"/>
    </xf>
    <xf numFmtId="0" fontId="26" fillId="2" borderId="0" xfId="0" applyFont="1" applyFill="1" applyAlignment="1">
      <alignment horizontal="center" vertical="center"/>
    </xf>
    <xf numFmtId="0" fontId="25" fillId="2" borderId="0" xfId="0" applyFont="1" applyFill="1" applyAlignment="1">
      <alignment vertical="center"/>
    </xf>
    <xf numFmtId="0" fontId="25" fillId="40" borderId="19" xfId="0" applyFont="1" applyFill="1" applyBorder="1" applyAlignment="1">
      <alignment horizontal="center" vertical="center"/>
    </xf>
    <xf numFmtId="0" fontId="25" fillId="40" borderId="19" xfId="0" applyFont="1" applyFill="1" applyBorder="1" applyAlignment="1">
      <alignment vertical="center"/>
    </xf>
    <xf numFmtId="0" fontId="40" fillId="40" borderId="31" xfId="0" applyFont="1" applyFill="1" applyBorder="1" applyAlignment="1">
      <alignment horizontal="left" vertical="top"/>
    </xf>
    <xf numFmtId="0" fontId="40" fillId="40" borderId="33" xfId="0" applyFont="1" applyFill="1" applyBorder="1" applyAlignment="1">
      <alignment horizontal="left" vertical="top"/>
    </xf>
    <xf numFmtId="0" fontId="40" fillId="40" borderId="34" xfId="0" applyFont="1" applyFill="1" applyBorder="1" applyAlignment="1">
      <alignment horizontal="left" vertical="top"/>
    </xf>
    <xf numFmtId="0" fontId="40" fillId="2" borderId="0" xfId="0" applyFont="1" applyFill="1" applyAlignment="1">
      <alignment horizontal="left" vertical="top"/>
    </xf>
    <xf numFmtId="0" fontId="40" fillId="2" borderId="1" xfId="0" applyFont="1" applyFill="1" applyBorder="1" applyAlignment="1">
      <alignment horizontal="left" vertical="top"/>
    </xf>
    <xf numFmtId="0" fontId="26" fillId="2" borderId="0" xfId="0" applyFont="1" applyFill="1" applyAlignment="1">
      <alignment vertical="center"/>
    </xf>
    <xf numFmtId="0" fontId="25" fillId="0" borderId="12" xfId="0" applyFont="1" applyBorder="1" applyAlignment="1">
      <alignment vertical="center"/>
    </xf>
    <xf numFmtId="0" fontId="40" fillId="0" borderId="0" xfId="0" applyFont="1" applyAlignment="1">
      <alignment horizontal="left" vertical="top"/>
    </xf>
    <xf numFmtId="0" fontId="40" fillId="0" borderId="1" xfId="0" applyFont="1" applyBorder="1" applyAlignment="1">
      <alignment horizontal="left" vertical="top"/>
    </xf>
    <xf numFmtId="0" fontId="40" fillId="33" borderId="0" xfId="0" applyFont="1" applyFill="1" applyAlignment="1">
      <alignment horizontal="left" vertical="top"/>
    </xf>
    <xf numFmtId="0" fontId="40" fillId="33" borderId="1" xfId="0" applyFont="1" applyFill="1" applyBorder="1" applyAlignment="1">
      <alignment horizontal="left" vertical="top"/>
    </xf>
    <xf numFmtId="0" fontId="25" fillId="38" borderId="13" xfId="0" applyFont="1" applyFill="1" applyBorder="1" applyAlignment="1">
      <alignment vertical="center"/>
    </xf>
    <xf numFmtId="0" fontId="26" fillId="38" borderId="49" xfId="0" applyFont="1" applyFill="1" applyBorder="1" applyAlignment="1">
      <alignment horizontal="center" vertical="center"/>
    </xf>
    <xf numFmtId="0" fontId="25" fillId="38" borderId="49" xfId="0" applyFont="1" applyFill="1" applyBorder="1" applyAlignment="1">
      <alignment vertical="center"/>
    </xf>
    <xf numFmtId="0" fontId="40" fillId="38" borderId="49" xfId="0" applyFont="1" applyFill="1" applyBorder="1" applyAlignment="1">
      <alignment horizontal="left" vertical="top"/>
    </xf>
    <xf numFmtId="0" fontId="40" fillId="38" borderId="50" xfId="0" applyFont="1" applyFill="1" applyBorder="1" applyAlignment="1">
      <alignment horizontal="left" vertical="top"/>
    </xf>
    <xf numFmtId="0" fontId="25" fillId="0" borderId="20" xfId="0" applyFont="1" applyBorder="1" applyAlignment="1">
      <alignment vertical="center"/>
    </xf>
    <xf numFmtId="0" fontId="25" fillId="0" borderId="24" xfId="0" applyFont="1" applyBorder="1" applyAlignment="1">
      <alignment horizontal="center" vertical="center"/>
    </xf>
    <xf numFmtId="0" fontId="26" fillId="38" borderId="24" xfId="56" applyFont="1" applyFill="1" applyBorder="1" applyAlignment="1">
      <alignment horizontal="center" vertical="center"/>
    </xf>
    <xf numFmtId="0" fontId="26" fillId="38" borderId="24" xfId="56" applyFont="1" applyFill="1" applyBorder="1" applyAlignment="1">
      <alignment vertical="center"/>
    </xf>
    <xf numFmtId="0" fontId="34" fillId="0" borderId="24" xfId="0" applyFont="1" applyBorder="1" applyAlignment="1">
      <alignment horizontal="left" vertical="top"/>
    </xf>
    <xf numFmtId="0" fontId="40" fillId="0" borderId="24" xfId="0" applyFont="1" applyBorder="1" applyAlignment="1">
      <alignment horizontal="left" vertical="top"/>
    </xf>
    <xf numFmtId="0" fontId="40" fillId="0" borderId="21" xfId="0" applyFont="1" applyBorder="1" applyAlignment="1">
      <alignment horizontal="left" vertical="top"/>
    </xf>
    <xf numFmtId="0" fontId="26" fillId="35" borderId="23" xfId="0" applyFont="1" applyFill="1" applyBorder="1" applyAlignment="1">
      <alignment horizontal="center" vertical="center"/>
    </xf>
    <xf numFmtId="0" fontId="25" fillId="32" borderId="0" xfId="0" applyFont="1" applyFill="1" applyAlignment="1">
      <alignment vertical="center"/>
    </xf>
    <xf numFmtId="0" fontId="26" fillId="32" borderId="0" xfId="0" applyFont="1" applyFill="1" applyAlignment="1">
      <alignment horizontal="center" vertical="center"/>
    </xf>
    <xf numFmtId="0" fontId="25" fillId="35" borderId="0" xfId="0" applyFont="1" applyFill="1" applyAlignment="1">
      <alignment horizontal="center" vertical="center"/>
    </xf>
    <xf numFmtId="0" fontId="26" fillId="32" borderId="0" xfId="0" applyFont="1" applyFill="1" applyAlignment="1">
      <alignment vertical="center"/>
    </xf>
    <xf numFmtId="0" fontId="25" fillId="32" borderId="0" xfId="0" applyFont="1" applyFill="1" applyAlignment="1">
      <alignment horizontal="center" vertical="center"/>
    </xf>
    <xf numFmtId="0" fontId="40" fillId="32" borderId="0" xfId="0" applyFont="1" applyFill="1" applyAlignment="1">
      <alignment horizontal="left" vertical="top"/>
    </xf>
    <xf numFmtId="0" fontId="40" fillId="32" borderId="1" xfId="0" applyFont="1" applyFill="1" applyBorder="1" applyAlignment="1">
      <alignment horizontal="left" vertical="top"/>
    </xf>
    <xf numFmtId="0" fontId="25" fillId="35" borderId="0" xfId="0" applyFont="1" applyFill="1" applyAlignment="1">
      <alignment horizontal="center" vertical="center" wrapText="1"/>
    </xf>
    <xf numFmtId="0" fontId="26" fillId="35" borderId="0" xfId="0" applyFont="1" applyFill="1" applyAlignment="1">
      <alignment horizontal="center" vertical="center" wrapText="1"/>
    </xf>
    <xf numFmtId="0" fontId="26" fillId="35" borderId="12" xfId="0" applyFont="1" applyFill="1" applyBorder="1" applyAlignment="1">
      <alignment horizontal="center" vertical="center" wrapText="1"/>
    </xf>
    <xf numFmtId="0" fontId="26" fillId="0" borderId="12" xfId="0" applyFont="1" applyBorder="1" applyAlignment="1">
      <alignment horizontal="center" vertical="center"/>
    </xf>
    <xf numFmtId="0" fontId="26" fillId="33" borderId="0" xfId="0" applyFont="1" applyFill="1" applyAlignment="1">
      <alignment horizontal="center" vertical="center"/>
    </xf>
    <xf numFmtId="0" fontId="26" fillId="33" borderId="12" xfId="0" applyFont="1" applyFill="1" applyBorder="1" applyAlignment="1">
      <alignment horizontal="center" vertical="center"/>
    </xf>
    <xf numFmtId="0" fontId="26" fillId="36" borderId="0" xfId="0" applyFont="1" applyFill="1" applyAlignment="1">
      <alignment horizontal="center" vertical="center"/>
    </xf>
    <xf numFmtId="0" fontId="26" fillId="36" borderId="12" xfId="0" applyFont="1" applyFill="1" applyBorder="1" applyAlignment="1">
      <alignment horizontal="center" vertical="center"/>
    </xf>
    <xf numFmtId="0" fontId="34" fillId="40" borderId="19" xfId="0" applyFont="1" applyFill="1" applyBorder="1" applyAlignment="1">
      <alignment horizontal="left" vertical="top"/>
    </xf>
    <xf numFmtId="0" fontId="26" fillId="40" borderId="33" xfId="0" applyFont="1" applyFill="1" applyBorder="1" applyAlignment="1">
      <alignment horizontal="center" vertical="center"/>
    </xf>
    <xf numFmtId="0" fontId="25" fillId="40" borderId="53" xfId="0" applyFont="1" applyFill="1" applyBorder="1" applyAlignment="1">
      <alignment horizontal="center" vertical="center"/>
    </xf>
    <xf numFmtId="0" fontId="26" fillId="40" borderId="32" xfId="0" applyFont="1" applyFill="1" applyBorder="1" applyAlignment="1">
      <alignment horizontal="center" vertical="center"/>
    </xf>
    <xf numFmtId="0" fontId="34" fillId="36" borderId="0" xfId="0" applyFont="1" applyFill="1" applyAlignment="1">
      <alignment horizontal="left" vertical="top"/>
    </xf>
    <xf numFmtId="0" fontId="34" fillId="0" borderId="0" xfId="0" applyFont="1" applyAlignment="1">
      <alignment horizontal="left" vertical="top"/>
    </xf>
    <xf numFmtId="0" fontId="34" fillId="33" borderId="0" xfId="0" applyFont="1" applyFill="1" applyAlignment="1">
      <alignment horizontal="left" vertical="top"/>
    </xf>
    <xf numFmtId="0" fontId="34" fillId="0" borderId="49" xfId="0" applyFont="1" applyBorder="1" applyAlignment="1">
      <alignment horizontal="left" vertical="top"/>
    </xf>
    <xf numFmtId="0" fontId="26" fillId="0" borderId="49" xfId="0" applyFont="1" applyBorder="1" applyAlignment="1">
      <alignment horizontal="center" vertical="center"/>
    </xf>
    <xf numFmtId="0" fontId="26" fillId="0" borderId="13" xfId="0" applyFont="1" applyBorder="1" applyAlignment="1">
      <alignment horizontal="center" vertical="center"/>
    </xf>
    <xf numFmtId="0" fontId="34" fillId="35" borderId="0" xfId="0" applyFont="1" applyFill="1" applyAlignment="1">
      <alignment horizontal="left" vertical="top"/>
    </xf>
    <xf numFmtId="0" fontId="26" fillId="35" borderId="0" xfId="0" applyFont="1" applyFill="1" applyAlignment="1">
      <alignment horizontal="center" vertical="center"/>
    </xf>
    <xf numFmtId="0" fontId="25" fillId="32" borderId="1" xfId="0" applyFont="1" applyFill="1" applyBorder="1" applyAlignment="1">
      <alignment horizontal="center" vertical="center"/>
    </xf>
    <xf numFmtId="0" fontId="26" fillId="35" borderId="12" xfId="0" applyFont="1" applyFill="1" applyBorder="1" applyAlignment="1">
      <alignment horizontal="center" vertical="center"/>
    </xf>
    <xf numFmtId="0" fontId="26" fillId="0" borderId="51" xfId="0" applyFont="1" applyBorder="1" applyAlignment="1">
      <alignment horizontal="center" vertical="center"/>
    </xf>
    <xf numFmtId="0" fontId="26" fillId="41" borderId="0" xfId="0" applyFont="1" applyFill="1" applyAlignment="1">
      <alignment horizontal="center" vertical="center"/>
    </xf>
    <xf numFmtId="0" fontId="35" fillId="42" borderId="0" xfId="0" applyFont="1" applyFill="1" applyAlignment="1">
      <alignment horizontal="center" vertical="center"/>
    </xf>
    <xf numFmtId="0" fontId="37" fillId="42" borderId="0" xfId="0" applyFont="1" applyFill="1" applyAlignment="1">
      <alignment horizontal="center" vertical="center"/>
    </xf>
    <xf numFmtId="0" fontId="43" fillId="0" borderId="0" xfId="243" applyAlignment="1">
      <alignment horizontal="left" vertical="top"/>
    </xf>
    <xf numFmtId="0" fontId="45" fillId="0" borderId="0" xfId="243" applyFont="1" applyAlignment="1">
      <alignment horizontal="left" vertical="top" wrapText="1"/>
    </xf>
    <xf numFmtId="0" fontId="45" fillId="0" borderId="0" xfId="243" applyFont="1" applyAlignment="1">
      <alignment horizontal="left" vertical="top"/>
    </xf>
    <xf numFmtId="0" fontId="45" fillId="0" borderId="12" xfId="243" applyFont="1" applyBorder="1" applyAlignment="1">
      <alignment horizontal="center" vertical="top" wrapText="1"/>
    </xf>
    <xf numFmtId="0" fontId="45" fillId="0" borderId="59" xfId="243" applyFont="1" applyBorder="1" applyAlignment="1">
      <alignment horizontal="left" vertical="center" wrapText="1"/>
    </xf>
    <xf numFmtId="0" fontId="45" fillId="0" borderId="12" xfId="243" applyFont="1" applyBorder="1" applyAlignment="1">
      <alignment horizontal="right" vertical="top" wrapText="1"/>
    </xf>
    <xf numFmtId="0" fontId="45" fillId="0" borderId="19" xfId="243" applyFont="1" applyBorder="1" applyAlignment="1">
      <alignment horizontal="left" vertical="top" wrapText="1"/>
    </xf>
    <xf numFmtId="0" fontId="45" fillId="0" borderId="1" xfId="243" applyFont="1" applyBorder="1" applyAlignment="1">
      <alignment horizontal="left" vertical="top" wrapText="1"/>
    </xf>
    <xf numFmtId="14" fontId="45" fillId="0" borderId="19" xfId="243" applyNumberFormat="1" applyFont="1" applyBorder="1" applyAlignment="1">
      <alignment horizontal="left" vertical="top" wrapText="1"/>
    </xf>
    <xf numFmtId="0" fontId="43" fillId="0" borderId="1" xfId="243" applyBorder="1" applyAlignment="1">
      <alignment horizontal="left" vertical="top" wrapText="1"/>
    </xf>
    <xf numFmtId="0" fontId="45" fillId="0" borderId="19" xfId="243" applyFont="1" applyBorder="1" applyAlignment="1">
      <alignment horizontal="left" vertical="center" wrapText="1"/>
    </xf>
    <xf numFmtId="0" fontId="45" fillId="0" borderId="1" xfId="243" applyFont="1" applyBorder="1" applyAlignment="1">
      <alignment vertical="top" wrapText="1"/>
    </xf>
    <xf numFmtId="0" fontId="45" fillId="0" borderId="62" xfId="243" applyFont="1" applyBorder="1" applyAlignment="1">
      <alignment horizontal="left" vertical="top" wrapText="1"/>
    </xf>
    <xf numFmtId="14" fontId="45" fillId="0" borderId="62" xfId="243" applyNumberFormat="1" applyFont="1" applyBorder="1" applyAlignment="1">
      <alignment horizontal="left" vertical="top" wrapText="1"/>
    </xf>
    <xf numFmtId="0" fontId="47" fillId="47" borderId="63" xfId="243" applyFont="1" applyFill="1" applyBorder="1" applyAlignment="1">
      <alignment horizontal="center" vertical="top" wrapText="1"/>
    </xf>
    <xf numFmtId="0" fontId="47" fillId="47" borderId="64" xfId="243" applyFont="1" applyFill="1" applyBorder="1" applyAlignment="1">
      <alignment horizontal="center" vertical="top" wrapText="1"/>
    </xf>
    <xf numFmtId="0" fontId="47" fillId="47" borderId="65" xfId="243" applyFont="1" applyFill="1" applyBorder="1" applyAlignment="1">
      <alignment horizontal="center" vertical="top" wrapText="1"/>
    </xf>
    <xf numFmtId="0" fontId="45" fillId="0" borderId="64" xfId="243" applyFont="1" applyBorder="1" applyAlignment="1">
      <alignment horizontal="left" vertical="center" wrapText="1"/>
    </xf>
    <xf numFmtId="0" fontId="45" fillId="0" borderId="68" xfId="243" applyFont="1" applyBorder="1" applyAlignment="1">
      <alignment horizontal="left" vertical="center" wrapText="1"/>
    </xf>
    <xf numFmtId="0" fontId="45" fillId="48" borderId="63" xfId="243" applyFont="1" applyFill="1" applyBorder="1" applyAlignment="1">
      <alignment horizontal="left" vertical="center" wrapText="1"/>
    </xf>
    <xf numFmtId="0" fontId="45" fillId="48" borderId="64" xfId="243" applyFont="1" applyFill="1" applyBorder="1" applyAlignment="1">
      <alignment horizontal="left" vertical="center" wrapText="1"/>
    </xf>
    <xf numFmtId="0" fontId="45" fillId="48" borderId="68" xfId="243" applyFont="1" applyFill="1" applyBorder="1" applyAlignment="1">
      <alignment horizontal="left" vertical="center" wrapText="1"/>
    </xf>
    <xf numFmtId="0" fontId="25" fillId="0" borderId="19" xfId="0" applyFont="1" applyBorder="1" applyAlignment="1">
      <alignment horizontal="center" vertical="center"/>
    </xf>
    <xf numFmtId="0" fontId="26" fillId="49" borderId="0" xfId="0" applyFont="1" applyFill="1" applyAlignment="1">
      <alignment horizontal="center" vertical="center"/>
    </xf>
    <xf numFmtId="0" fontId="45" fillId="0" borderId="66" xfId="243" applyFont="1" applyBorder="1" applyAlignment="1">
      <alignment horizontal="left" vertical="center" wrapText="1"/>
    </xf>
    <xf numFmtId="0" fontId="45" fillId="0" borderId="67" xfId="243" applyFont="1" applyBorder="1" applyAlignment="1">
      <alignment horizontal="left" vertical="center" wrapText="1"/>
    </xf>
    <xf numFmtId="0" fontId="25" fillId="49" borderId="19" xfId="0" applyFont="1" applyFill="1" applyBorder="1" applyAlignment="1">
      <alignment horizontal="center" vertical="center"/>
    </xf>
    <xf numFmtId="0" fontId="37" fillId="49" borderId="0" xfId="0" applyFont="1" applyFill="1" applyAlignment="1">
      <alignment horizontal="center" vertical="center"/>
    </xf>
    <xf numFmtId="0" fontId="44" fillId="0" borderId="56" xfId="243" applyFont="1" applyBorder="1" applyAlignment="1">
      <alignment horizontal="center" vertical="top" wrapText="1"/>
    </xf>
    <xf numFmtId="0" fontId="44" fillId="45" borderId="20" xfId="243" applyFont="1" applyFill="1" applyBorder="1" applyAlignment="1">
      <alignment horizontal="left" vertical="top" wrapText="1"/>
    </xf>
    <xf numFmtId="0" fontId="44" fillId="45" borderId="24" xfId="243" applyFont="1" applyFill="1" applyBorder="1" applyAlignment="1">
      <alignment horizontal="left" vertical="top" wrapText="1"/>
    </xf>
    <xf numFmtId="0" fontId="44" fillId="45" borderId="21" xfId="243" applyFont="1" applyFill="1" applyBorder="1" applyAlignment="1">
      <alignment horizontal="left" vertical="top" wrapText="1"/>
    </xf>
    <xf numFmtId="0" fontId="44" fillId="46" borderId="20" xfId="243" applyFont="1" applyFill="1" applyBorder="1" applyAlignment="1">
      <alignment horizontal="left" vertical="top" wrapText="1"/>
    </xf>
    <xf numFmtId="0" fontId="44" fillId="46" borderId="24" xfId="243" applyFont="1" applyFill="1" applyBorder="1" applyAlignment="1">
      <alignment horizontal="left" vertical="top" wrapText="1"/>
    </xf>
    <xf numFmtId="0" fontId="44" fillId="46" borderId="21" xfId="243" applyFont="1" applyFill="1" applyBorder="1" applyAlignment="1">
      <alignment horizontal="left" vertical="top" wrapText="1"/>
    </xf>
    <xf numFmtId="0" fontId="44" fillId="0" borderId="51" xfId="243" applyFont="1" applyBorder="1" applyAlignment="1">
      <alignment horizontal="center" vertical="top" wrapText="1"/>
    </xf>
    <xf numFmtId="0" fontId="44" fillId="0" borderId="49" xfId="243" applyFont="1" applyBorder="1" applyAlignment="1">
      <alignment horizontal="center" vertical="top" wrapText="1"/>
    </xf>
    <xf numFmtId="0" fontId="44" fillId="0" borderId="50" xfId="243" applyFont="1" applyBorder="1" applyAlignment="1">
      <alignment horizontal="center" vertical="top" wrapText="1"/>
    </xf>
    <xf numFmtId="0" fontId="44" fillId="0" borderId="24" xfId="243" applyFont="1" applyBorder="1" applyAlignment="1">
      <alignment horizontal="center" vertical="top" wrapText="1"/>
    </xf>
    <xf numFmtId="0" fontId="43" fillId="0" borderId="49" xfId="243" applyBorder="1" applyAlignment="1">
      <alignment horizontal="center" vertical="top"/>
    </xf>
    <xf numFmtId="0" fontId="44" fillId="43" borderId="23" xfId="243" applyFont="1" applyFill="1" applyBorder="1" applyAlignment="1">
      <alignment horizontal="center" vertical="center" wrapText="1"/>
    </xf>
    <xf numFmtId="0" fontId="44" fillId="43" borderId="56" xfId="243" applyFont="1" applyFill="1" applyBorder="1" applyAlignment="1">
      <alignment horizontal="center" vertical="center" wrapText="1"/>
    </xf>
    <xf numFmtId="0" fontId="44" fillId="43" borderId="22" xfId="243" applyFont="1" applyFill="1" applyBorder="1" applyAlignment="1">
      <alignment horizontal="center" vertical="center" wrapText="1"/>
    </xf>
    <xf numFmtId="0" fontId="45" fillId="0" borderId="24" xfId="243" applyFont="1" applyBorder="1" applyAlignment="1">
      <alignment horizontal="left" vertical="top" wrapText="1"/>
    </xf>
    <xf numFmtId="0" fontId="45" fillId="0" borderId="24" xfId="243" applyFont="1" applyBorder="1" applyAlignment="1">
      <alignment horizontal="left" vertical="top"/>
    </xf>
    <xf numFmtId="0" fontId="44" fillId="0" borderId="0" xfId="243" applyFont="1" applyAlignment="1">
      <alignment horizontal="center" vertical="top" wrapText="1"/>
    </xf>
    <xf numFmtId="0" fontId="44" fillId="44" borderId="20" xfId="243" applyFont="1" applyFill="1" applyBorder="1" applyAlignment="1">
      <alignment horizontal="left" vertical="top" wrapText="1"/>
    </xf>
    <xf numFmtId="0" fontId="44" fillId="44" borderId="24" xfId="243" applyFont="1" applyFill="1" applyBorder="1" applyAlignment="1">
      <alignment horizontal="left" vertical="top" wrapText="1"/>
    </xf>
    <xf numFmtId="0" fontId="44" fillId="44" borderId="21" xfId="243" applyFont="1" applyFill="1" applyBorder="1" applyAlignment="1">
      <alignment horizontal="left" vertical="top" wrapText="1"/>
    </xf>
    <xf numFmtId="0" fontId="45" fillId="0" borderId="57" xfId="243" applyFont="1" applyBorder="1" applyAlignment="1">
      <alignment horizontal="center" vertical="top" wrapText="1"/>
    </xf>
    <xf numFmtId="0" fontId="45" fillId="0" borderId="58" xfId="243" applyFont="1" applyBorder="1" applyAlignment="1">
      <alignment horizontal="center" vertical="top" wrapText="1"/>
    </xf>
    <xf numFmtId="0" fontId="45" fillId="0" borderId="53" xfId="243" applyFont="1" applyBorder="1" applyAlignment="1">
      <alignment horizontal="left" vertical="center" wrapText="1"/>
    </xf>
    <xf numFmtId="0" fontId="45" fillId="0" borderId="60" xfId="243" applyFont="1" applyBorder="1" applyAlignment="1">
      <alignment horizontal="left" vertical="center" wrapText="1"/>
    </xf>
    <xf numFmtId="0" fontId="45" fillId="0" borderId="61" xfId="243" applyFont="1" applyBorder="1" applyAlignment="1">
      <alignment horizontal="center" vertical="top" wrapText="1"/>
    </xf>
    <xf numFmtId="0" fontId="45" fillId="0" borderId="60" xfId="243" applyFont="1" applyBorder="1" applyAlignment="1">
      <alignment horizontal="center" vertical="top" wrapText="1"/>
    </xf>
    <xf numFmtId="0" fontId="44" fillId="0" borderId="48" xfId="243" applyFont="1" applyBorder="1" applyAlignment="1">
      <alignment horizontal="center" vertical="top" wrapText="1"/>
    </xf>
    <xf numFmtId="0" fontId="44" fillId="0" borderId="45" xfId="243" applyFont="1" applyBorder="1" applyAlignment="1">
      <alignment horizontal="center" vertical="top" wrapText="1"/>
    </xf>
    <xf numFmtId="0" fontId="44" fillId="0" borderId="46" xfId="243" applyFont="1" applyBorder="1" applyAlignment="1">
      <alignment horizontal="center" vertical="top" wrapText="1"/>
    </xf>
    <xf numFmtId="0" fontId="27" fillId="29" borderId="41" xfId="0" applyFont="1" applyFill="1" applyBorder="1" applyAlignment="1">
      <alignment horizontal="center" vertical="center" wrapText="1"/>
    </xf>
    <xf numFmtId="0" fontId="27" fillId="29" borderId="42" xfId="0" applyFont="1" applyFill="1" applyBorder="1" applyAlignment="1">
      <alignment horizontal="center" vertical="center" wrapText="1"/>
    </xf>
    <xf numFmtId="0" fontId="27" fillId="29" borderId="43" xfId="0" applyFont="1" applyFill="1" applyBorder="1" applyAlignment="1">
      <alignment horizontal="center" vertical="center" wrapText="1"/>
    </xf>
    <xf numFmtId="0" fontId="29" fillId="0" borderId="44" xfId="0" applyFont="1" applyBorder="1" applyAlignment="1">
      <alignment horizontal="left" vertical="center" wrapText="1"/>
    </xf>
    <xf numFmtId="0" fontId="29" fillId="0" borderId="45" xfId="0" applyFont="1" applyBorder="1" applyAlignment="1">
      <alignment horizontal="left" vertical="center" wrapText="1"/>
    </xf>
    <xf numFmtId="0" fontId="29" fillId="0" borderId="46" xfId="0" applyFont="1" applyBorder="1" applyAlignment="1">
      <alignment horizontal="left" vertical="center" wrapText="1"/>
    </xf>
    <xf numFmtId="0" fontId="26" fillId="0" borderId="37" xfId="0" applyFont="1" applyBorder="1" applyAlignment="1">
      <alignment horizontal="center" vertical="center"/>
    </xf>
    <xf numFmtId="0" fontId="26" fillId="0" borderId="40" xfId="0" applyFont="1" applyBorder="1" applyAlignment="1">
      <alignment horizontal="center" vertical="center"/>
    </xf>
    <xf numFmtId="0" fontId="27" fillId="29" borderId="35" xfId="0" applyFont="1" applyFill="1" applyBorder="1" applyAlignment="1">
      <alignment horizontal="center" vertical="center" wrapText="1"/>
    </xf>
    <xf numFmtId="0" fontId="27" fillId="29" borderId="39" xfId="0" applyFont="1" applyFill="1" applyBorder="1" applyAlignment="1">
      <alignment horizontal="center" vertical="center" wrapText="1"/>
    </xf>
    <xf numFmtId="0" fontId="28" fillId="29" borderId="35" xfId="0" applyFont="1" applyFill="1" applyBorder="1" applyAlignment="1">
      <alignment horizontal="center" vertical="center" wrapText="1"/>
    </xf>
    <xf numFmtId="0" fontId="28" fillId="29" borderId="39" xfId="0" applyFont="1" applyFill="1" applyBorder="1" applyAlignment="1">
      <alignment horizontal="center" vertical="center" wrapText="1"/>
    </xf>
    <xf numFmtId="0" fontId="34" fillId="0" borderId="37" xfId="0" applyFont="1" applyBorder="1" applyAlignment="1">
      <alignment horizontal="center" vertical="center"/>
    </xf>
    <xf numFmtId="0" fontId="34" fillId="0" borderId="40" xfId="0" applyFont="1" applyBorder="1" applyAlignment="1">
      <alignment horizontal="center" vertical="center"/>
    </xf>
    <xf numFmtId="0" fontId="26" fillId="0" borderId="44" xfId="0" applyFont="1" applyBorder="1" applyAlignment="1">
      <alignment horizontal="left" vertical="center" wrapText="1"/>
    </xf>
    <xf numFmtId="0" fontId="26" fillId="0" borderId="45" xfId="0" applyFont="1" applyBorder="1" applyAlignment="1">
      <alignment horizontal="left" vertical="center" wrapText="1"/>
    </xf>
    <xf numFmtId="0" fontId="26" fillId="0" borderId="46" xfId="0" applyFont="1" applyBorder="1" applyAlignment="1">
      <alignment horizontal="left" vertical="center" wrapText="1"/>
    </xf>
    <xf numFmtId="0" fontId="32" fillId="29" borderId="23" xfId="0" applyFont="1" applyFill="1" applyBorder="1" applyAlignment="1">
      <alignment horizontal="center" vertical="center" wrapText="1"/>
    </xf>
    <xf numFmtId="0" fontId="32" fillId="29" borderId="22" xfId="0" applyFont="1" applyFill="1" applyBorder="1" applyAlignment="1">
      <alignment horizontal="center" vertical="center" wrapText="1"/>
    </xf>
    <xf numFmtId="0" fontId="29" fillId="0" borderId="48" xfId="0" applyFont="1" applyBorder="1" applyAlignment="1">
      <alignment horizontal="center" vertical="center" wrapText="1"/>
    </xf>
    <xf numFmtId="0" fontId="29" fillId="0" borderId="45" xfId="0" applyFont="1" applyBorder="1" applyAlignment="1">
      <alignment horizontal="center" vertical="center" wrapText="1"/>
    </xf>
    <xf numFmtId="0" fontId="29" fillId="0" borderId="47" xfId="0" applyFont="1" applyBorder="1" applyAlignment="1">
      <alignment horizontal="center" vertical="center" wrapText="1"/>
    </xf>
    <xf numFmtId="0" fontId="29" fillId="0" borderId="48" xfId="0" applyFont="1" applyBorder="1" applyAlignment="1">
      <alignment horizontal="center" vertical="center"/>
    </xf>
    <xf numFmtId="0" fontId="29" fillId="0" borderId="45" xfId="0" applyFont="1" applyBorder="1" applyAlignment="1">
      <alignment horizontal="center" vertical="center"/>
    </xf>
    <xf numFmtId="0" fontId="29" fillId="0" borderId="47" xfId="0" applyFont="1" applyBorder="1" applyAlignment="1">
      <alignment horizontal="center" vertical="center"/>
    </xf>
  </cellXfs>
  <cellStyles count="244">
    <cellStyle name="20 % - Accent1 2" xfId="2"/>
    <cellStyle name="20 % - Accent1 2 2" xfId="80"/>
    <cellStyle name="20 % - Accent1 2 3" xfId="64"/>
    <cellStyle name="20 % - Accent2 2" xfId="3"/>
    <cellStyle name="20 % - Accent2 2 2" xfId="81"/>
    <cellStyle name="20 % - Accent2 2 3" xfId="65"/>
    <cellStyle name="20 % - Accent3 2" xfId="4"/>
    <cellStyle name="20 % - Accent3 2 2" xfId="82"/>
    <cellStyle name="20 % - Accent3 2 3" xfId="66"/>
    <cellStyle name="20 % - Accent4 2" xfId="5"/>
    <cellStyle name="20 % - Accent4 2 2" xfId="83"/>
    <cellStyle name="20 % - Accent4 2 3" xfId="67"/>
    <cellStyle name="20 % - Accent5 2" xfId="6"/>
    <cellStyle name="20 % - Accent5 2 2" xfId="84"/>
    <cellStyle name="20 % - Accent5 2 3" xfId="68"/>
    <cellStyle name="20 % - Accent6 2" xfId="7"/>
    <cellStyle name="20 % - Accent6 2 2" xfId="85"/>
    <cellStyle name="20 % - Accent6 2 3" xfId="69"/>
    <cellStyle name="40 % - Accent1 2" xfId="8"/>
    <cellStyle name="40 % - Accent1 2 2" xfId="86"/>
    <cellStyle name="40 % - Accent1 2 3" xfId="70"/>
    <cellStyle name="40 % - Accent2 2" xfId="9"/>
    <cellStyle name="40 % - Accent2 2 2" xfId="87"/>
    <cellStyle name="40 % - Accent2 2 3" xfId="71"/>
    <cellStyle name="40 % - Accent3 2" xfId="10"/>
    <cellStyle name="40 % - Accent3 2 2" xfId="88"/>
    <cellStyle name="40 % - Accent3 2 3" xfId="72"/>
    <cellStyle name="40 % - Accent4 2" xfId="11"/>
    <cellStyle name="40 % - Accent4 2 2" xfId="89"/>
    <cellStyle name="40 % - Accent4 2 3" xfId="73"/>
    <cellStyle name="40 % - Accent5 2" xfId="12"/>
    <cellStyle name="40 % - Accent5 2 2" xfId="90"/>
    <cellStyle name="40 % - Accent5 2 3" xfId="74"/>
    <cellStyle name="40 % - Accent6 2" xfId="13"/>
    <cellStyle name="40 % - Accent6 2 2" xfId="91"/>
    <cellStyle name="40 % - Accent6 2 3" xfId="75"/>
    <cellStyle name="60 % - Accent1 2" xfId="14"/>
    <cellStyle name="60 % - Accent2 2" xfId="15"/>
    <cellStyle name="60 % - Accent3 2" xfId="16"/>
    <cellStyle name="60 % - Accent4 2" xfId="17"/>
    <cellStyle name="60 % - Accent5 2" xfId="18"/>
    <cellStyle name="60 % - Accent6 2" xfId="19"/>
    <cellStyle name="Accent1 2" xfId="20"/>
    <cellStyle name="Accent2 2" xfId="21"/>
    <cellStyle name="Accent3 2" xfId="22"/>
    <cellStyle name="Accent4 2" xfId="23"/>
    <cellStyle name="Accent5 2" xfId="24"/>
    <cellStyle name="Accent6 2" xfId="25"/>
    <cellStyle name="Avertissement 2" xfId="26"/>
    <cellStyle name="Calcul 2" xfId="27"/>
    <cellStyle name="Calcul 2 2" xfId="118"/>
    <cellStyle name="Calcul 2 2 2" xfId="175"/>
    <cellStyle name="Calcul 2 2 3" xfId="227"/>
    <cellStyle name="Calcul 2 2 4" xfId="164"/>
    <cellStyle name="Calcul 2 3" xfId="106"/>
    <cellStyle name="Calcul 2 3 2" xfId="215"/>
    <cellStyle name="Calcul 2 3 3" xfId="152"/>
    <cellStyle name="Calcul 2 4" xfId="199"/>
    <cellStyle name="Calcul 2 5" xfId="132"/>
    <cellStyle name="Cellule liée 2" xfId="28"/>
    <cellStyle name="Commentaire 2" xfId="29"/>
    <cellStyle name="Commentaire 2 2" xfId="119"/>
    <cellStyle name="Commentaire 2 2 2" xfId="176"/>
    <cellStyle name="Commentaire 2 2 3" xfId="228"/>
    <cellStyle name="Commentaire 2 2 4" xfId="165"/>
    <cellStyle name="Commentaire 2 3" xfId="107"/>
    <cellStyle name="Commentaire 2 3 2" xfId="216"/>
    <cellStyle name="Commentaire 2 3 3" xfId="153"/>
    <cellStyle name="Commentaire 2 4" xfId="200"/>
    <cellStyle name="Commentaire 2 5" xfId="133"/>
    <cellStyle name="Entrée 2" xfId="30"/>
    <cellStyle name="Entrée 2 2" xfId="120"/>
    <cellStyle name="Entrée 2 2 2" xfId="177"/>
    <cellStyle name="Entrée 2 2 3" xfId="229"/>
    <cellStyle name="Entrée 2 2 4" xfId="166"/>
    <cellStyle name="Entrée 2 3" xfId="108"/>
    <cellStyle name="Entrée 2 3 2" xfId="217"/>
    <cellStyle name="Entrée 2 3 3" xfId="154"/>
    <cellStyle name="Entrée 2 4" xfId="201"/>
    <cellStyle name="Entrée 2 5" xfId="134"/>
    <cellStyle name="Insatisfaisant 2" xfId="31"/>
    <cellStyle name="Milliers 2" xfId="32"/>
    <cellStyle name="Milliers 2 2" xfId="100"/>
    <cellStyle name="Milliers 2 2 2" xfId="126"/>
    <cellStyle name="Milliers 2 2 2 2" xfId="235"/>
    <cellStyle name="Milliers 2 2 2 3" xfId="180"/>
    <cellStyle name="Milliers 2 2 2 4" xfId="169"/>
    <cellStyle name="Milliers 2 2 3" xfId="121"/>
    <cellStyle name="Milliers 2 2 3 2" xfId="230"/>
    <cellStyle name="Milliers 2 2 3 3" xfId="196"/>
    <cellStyle name="Milliers 2 2 4" xfId="210"/>
    <cellStyle name="Milliers 2 2 5" xfId="179"/>
    <cellStyle name="Milliers 2 2 6" xfId="148"/>
    <cellStyle name="Milliers 2 3" xfId="117"/>
    <cellStyle name="Milliers 2 3 2" xfId="226"/>
    <cellStyle name="Milliers 2 3 3" xfId="181"/>
    <cellStyle name="Milliers 2 3 4" xfId="163"/>
    <cellStyle name="Milliers 2 4" xfId="109"/>
    <cellStyle name="Milliers 2 4 2" xfId="218"/>
    <cellStyle name="Milliers 2 4 3" xfId="178"/>
    <cellStyle name="Milliers 2 4 4" xfId="155"/>
    <cellStyle name="Milliers 2 5" xfId="102"/>
    <cellStyle name="Milliers 2 5 2" xfId="212"/>
    <cellStyle name="Milliers 2 5 3" xfId="193"/>
    <cellStyle name="Milliers 2 5 4" xfId="149"/>
    <cellStyle name="Milliers 2 6" xfId="57"/>
    <cellStyle name="Neutre 2" xfId="33"/>
    <cellStyle name="Normal" xfId="0" builtinId="0"/>
    <cellStyle name="Normal 10" xfId="34"/>
    <cellStyle name="Normal 10 2" xfId="96"/>
    <cellStyle name="Normal 10 2 2" xfId="127"/>
    <cellStyle name="Normal 10 2 2 2" xfId="236"/>
    <cellStyle name="Normal 10 2 2 3" xfId="184"/>
    <cellStyle name="Normal 10 2 2 4" xfId="170"/>
    <cellStyle name="Normal 10 2 3" xfId="122"/>
    <cellStyle name="Normal 10 2 3 2" xfId="231"/>
    <cellStyle name="Normal 10 2 3 3" xfId="197"/>
    <cellStyle name="Normal 10 2 4" xfId="208"/>
    <cellStyle name="Normal 10 2 5" xfId="183"/>
    <cellStyle name="Normal 10 2 6" xfId="146"/>
    <cellStyle name="Normal 10 3" xfId="116"/>
    <cellStyle name="Normal 10 3 2" xfId="225"/>
    <cellStyle name="Normal 10 3 3" xfId="185"/>
    <cellStyle name="Normal 10 3 4" xfId="162"/>
    <cellStyle name="Normal 10 4" xfId="110"/>
    <cellStyle name="Normal 10 4 2" xfId="219"/>
    <cellStyle name="Normal 10 4 3" xfId="182"/>
    <cellStyle name="Normal 10 4 4" xfId="156"/>
    <cellStyle name="Normal 10 5" xfId="103"/>
    <cellStyle name="Normal 10 5 2" xfId="213"/>
    <cellStyle name="Normal 10 5 3" xfId="194"/>
    <cellStyle name="Normal 10 5 4" xfId="150"/>
    <cellStyle name="Normal 10 6" xfId="58"/>
    <cellStyle name="Normal 10 7" xfId="172"/>
    <cellStyle name="Normal 11" xfId="242"/>
    <cellStyle name="Normal 2" xfId="1"/>
    <cellStyle name="Normal 2 2" xfId="56"/>
    <cellStyle name="Normal 2 3" xfId="92"/>
    <cellStyle name="Normal 2 4" xfId="105"/>
    <cellStyle name="Normal 2 5" xfId="76"/>
    <cellStyle name="Normal 2 6" xfId="59"/>
    <cellStyle name="Normal 2 7" xfId="243"/>
    <cellStyle name="Normal 3" xfId="35"/>
    <cellStyle name="Normal 3 2" xfId="36"/>
    <cellStyle name="Normal 3_MOYENS_LICENCE_11_15 maj budget 2" xfId="37"/>
    <cellStyle name="Normal 4" xfId="101"/>
    <cellStyle name="Normal 4 2" xfId="211"/>
    <cellStyle name="Normal 4 3" xfId="174"/>
    <cellStyle name="Normal 5" xfId="38"/>
    <cellStyle name="Normal 6" xfId="39"/>
    <cellStyle name="Normal 7" xfId="40"/>
    <cellStyle name="Normal 8" xfId="41"/>
    <cellStyle name="Normal 9" xfId="42"/>
    <cellStyle name="Normal 9 2" xfId="97"/>
    <cellStyle name="Normal 9 2 2" xfId="128"/>
    <cellStyle name="Normal 9 2 2 2" xfId="237"/>
    <cellStyle name="Normal 9 2 2 3" xfId="188"/>
    <cellStyle name="Normal 9 2 2 4" xfId="171"/>
    <cellStyle name="Normal 9 2 3" xfId="123"/>
    <cellStyle name="Normal 9 2 3 2" xfId="232"/>
    <cellStyle name="Normal 9 2 3 3" xfId="198"/>
    <cellStyle name="Normal 9 2 4" xfId="209"/>
    <cellStyle name="Normal 9 2 5" xfId="187"/>
    <cellStyle name="Normal 9 2 6" xfId="147"/>
    <cellStyle name="Normal 9 3" xfId="115"/>
    <cellStyle name="Normal 9 3 2" xfId="224"/>
    <cellStyle name="Normal 9 3 3" xfId="189"/>
    <cellStyle name="Normal 9 3 4" xfId="161"/>
    <cellStyle name="Normal 9 4" xfId="111"/>
    <cellStyle name="Normal 9 4 2" xfId="220"/>
    <cellStyle name="Normal 9 4 3" xfId="186"/>
    <cellStyle name="Normal 9 4 4" xfId="157"/>
    <cellStyle name="Normal 9 5" xfId="104"/>
    <cellStyle name="Normal 9 5 2" xfId="214"/>
    <cellStyle name="Normal 9 5 3" xfId="195"/>
    <cellStyle name="Normal 9 5 4" xfId="151"/>
    <cellStyle name="Normal 9 6" xfId="60"/>
    <cellStyle name="Normal 9 7" xfId="173"/>
    <cellStyle name="Satisfaisant 2" xfId="43"/>
    <cellStyle name="Sortie 2" xfId="44"/>
    <cellStyle name="Sortie 2 2" xfId="124"/>
    <cellStyle name="Sortie 2 2 2" xfId="190"/>
    <cellStyle name="Sortie 2 2 2 2" xfId="238"/>
    <cellStyle name="Sortie 2 2 3" xfId="233"/>
    <cellStyle name="Sortie 2 2 3 2" xfId="241"/>
    <cellStyle name="Sortie 2 2 4" xfId="167"/>
    <cellStyle name="Sortie 2 3" xfId="112"/>
    <cellStyle name="Sortie 2 3 2" xfId="221"/>
    <cellStyle name="Sortie 2 3 2 2" xfId="240"/>
    <cellStyle name="Sortie 2 3 3" xfId="158"/>
    <cellStyle name="Sortie 2 4" xfId="202"/>
    <cellStyle name="Sortie 2 4 2" xfId="239"/>
    <cellStyle name="Sortie 2 5" xfId="135"/>
    <cellStyle name="Style 1" xfId="45"/>
    <cellStyle name="Style 1 2" xfId="93"/>
    <cellStyle name="Style 1 2 2" xfId="129"/>
    <cellStyle name="Style 1 2 3" xfId="205"/>
    <cellStyle name="Style 1 2 4" xfId="143"/>
    <cellStyle name="Style 1 3" xfId="98"/>
    <cellStyle name="Style 1 4" xfId="77"/>
    <cellStyle name="Style 1 4 2" xfId="140"/>
    <cellStyle name="Style 1 5" xfId="61"/>
    <cellStyle name="Style 1 6" xfId="136"/>
    <cellStyle name="Style 2" xfId="46"/>
    <cellStyle name="Style 2 2" xfId="47"/>
    <cellStyle name="Style 2 2 2" xfId="95"/>
    <cellStyle name="Style 2 2 2 2" xfId="130"/>
    <cellStyle name="Style 2 2 2 3" xfId="207"/>
    <cellStyle name="Style 2 2 2 4" xfId="145"/>
    <cellStyle name="Style 2 2 3" xfId="99"/>
    <cellStyle name="Style 2 2 4" xfId="79"/>
    <cellStyle name="Style 2 2 4 2" xfId="142"/>
    <cellStyle name="Style 2 2 5" xfId="62"/>
    <cellStyle name="Style 2 2 6" xfId="138"/>
    <cellStyle name="Style 2 3" xfId="94"/>
    <cellStyle name="Style 2 3 2" xfId="191"/>
    <cellStyle name="Style 2 3 3" xfId="206"/>
    <cellStyle name="Style 2 3 4" xfId="144"/>
    <cellStyle name="Style 2 4" xfId="113"/>
    <cellStyle name="Style 2 4 2" xfId="222"/>
    <cellStyle name="Style 2 4 3" xfId="159"/>
    <cellStyle name="Style 2 5" xfId="78"/>
    <cellStyle name="Style 2 5 2" xfId="141"/>
    <cellStyle name="Style 2 6" xfId="203"/>
    <cellStyle name="Style 2 7" xfId="137"/>
    <cellStyle name="Texte explicatif 2" xfId="48"/>
    <cellStyle name="Titre 2" xfId="49"/>
    <cellStyle name="Titre 1 2" xfId="50"/>
    <cellStyle name="Titre 2 2" xfId="51"/>
    <cellStyle name="Titre 3 2" xfId="52"/>
    <cellStyle name="Titre 3 2 2" xfId="131"/>
    <cellStyle name="Titre 3 2 3" xfId="63"/>
    <cellStyle name="Titre 4 2" xfId="53"/>
    <cellStyle name="Total 2" xfId="54"/>
    <cellStyle name="Total 2 2" xfId="125"/>
    <cellStyle name="Total 2 2 2" xfId="192"/>
    <cellStyle name="Total 2 2 3" xfId="234"/>
    <cellStyle name="Total 2 2 4" xfId="168"/>
    <cellStyle name="Total 2 3" xfId="114"/>
    <cellStyle name="Total 2 3 2" xfId="223"/>
    <cellStyle name="Total 2 3 3" xfId="160"/>
    <cellStyle name="Total 2 4" xfId="204"/>
    <cellStyle name="Total 2 5" xfId="139"/>
    <cellStyle name="Vérification 2" xfId="55"/>
  </cellStyles>
  <dxfs count="8">
    <dxf>
      <font>
        <color auto="1"/>
      </font>
    </dxf>
    <dxf>
      <font>
        <color auto="1"/>
      </font>
    </dxf>
    <dxf>
      <font>
        <color auto="1"/>
      </font>
    </dxf>
    <dxf>
      <font>
        <color auto="1"/>
      </font>
    </dxf>
    <dxf>
      <font>
        <color auto="1"/>
      </font>
    </dxf>
    <dxf>
      <font>
        <color auto="1"/>
      </font>
    </dxf>
    <dxf>
      <font>
        <color auto="1"/>
      </font>
    </dxf>
    <dxf>
      <fill>
        <patternFill>
          <bgColor rgb="FFDBEBD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EF6F0"/>
      <color rgb="FFFDE9D9"/>
      <color rgb="FFE49388"/>
      <color rgb="FFDFF4BE"/>
      <color rgb="FFECF4BE"/>
      <color rgb="FFF1C773"/>
      <color rgb="FFE39A89"/>
      <color rgb="FFE26B0A"/>
      <color rgb="FFE84242"/>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13" Type="http://schemas.openxmlformats.org/officeDocument/2006/relationships/usernames" Target="revisions/userNames.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revisionHeaders" Target="revisions/revisionHeaders.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revisions/_rels/revisionHeaders.xml.rels><?xml version="1.0" encoding="UTF-8" standalone="yes"?>
<Relationships xmlns="http://schemas.openxmlformats.org/package/2006/relationships"><Relationship Id="rId3" Type="http://schemas.openxmlformats.org/officeDocument/2006/relationships/revisionLog" Target="revisionLog3.xml"/><Relationship Id="rId7" Type="http://schemas.openxmlformats.org/officeDocument/2006/relationships/revisionLog" Target="revisionLog6.xml"/><Relationship Id="rId2" Type="http://schemas.openxmlformats.org/officeDocument/2006/relationships/revisionLog" Target="revisionLog2.xml"/><Relationship Id="rId6" Type="http://schemas.openxmlformats.org/officeDocument/2006/relationships/revisionLog" Target="revisionLog5.xml"/><Relationship Id="rId5" Type="http://schemas.openxmlformats.org/officeDocument/2006/relationships/revisionLog" Target="revisionLog4.xml"/><Relationship Id="rId4"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C3EC0A91-0682-4FBC-8341-AC88962452D8}" diskRevisions="1" exclusive="1" revisionId="82" version="7" protected="1">
  <header guid="{E6146235-B142-174D-A14E-6ADD9F939FA2}" dateTime="2023-10-06T11:07:08" maxSheetId="3" userName="anonyme" r:id="rId2" minRId="1" maxRId="17">
    <sheetIdMap count="2">
      <sheetId val="1"/>
      <sheetId val="2"/>
    </sheetIdMap>
  </header>
  <header guid="{D842680A-03AA-EB4F-98E8-5A6DCC8BD81F}" dateTime="2023-10-06T11:08:34" maxSheetId="3" userName="anonyme" r:id="rId3" minRId="24">
    <sheetIdMap count="2">
      <sheetId val="1"/>
      <sheetId val="2"/>
    </sheetIdMap>
  </header>
  <header guid="{33524B0C-A4E8-0346-89F9-66E2005099B0}" dateTime="2023-10-06T11:27:21" maxSheetId="3" userName="anonyme" r:id="rId4" minRId="25">
    <sheetIdMap count="2">
      <sheetId val="1"/>
      <sheetId val="2"/>
    </sheetIdMap>
  </header>
  <header guid="{886BFA38-7A98-3242-BE8A-FACED5138C47}" dateTime="2023-10-06T11:28:23" maxSheetId="3" userName="anonyme" r:id="rId5">
    <sheetIdMap count="2">
      <sheetId val="1"/>
      <sheetId val="2"/>
    </sheetIdMap>
  </header>
  <header guid="{379BBCEE-5338-45BC-A68E-420D0A9E7802}" dateTime="2023-10-12T23:09:22" maxSheetId="3" userName="Patricia Maki" r:id="rId6" minRId="26" maxRId="29">
    <sheetIdMap count="2">
      <sheetId val="1"/>
      <sheetId val="2"/>
    </sheetIdMap>
  </header>
  <header guid="{C3EC0A91-0682-4FBC-8341-AC88962452D8}" dateTime="2023-10-12T23:10:09" maxSheetId="3" userName="Patricia Maki" r:id="rId7" minRId="36" maxRId="76">
    <sheetIdMap count="2">
      <sheetId val="1"/>
      <sheetId val="2"/>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5" sId="1">
    <oc r="B59" t="inlineStr">
      <is>
        <t>Modification du coefficient : 24 au lieu de 30</t>
      </is>
    </oc>
    <nc r="B59" t="inlineStr">
      <is>
        <t>Modification du coefficient : 24 au lieu de 30 crédits</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 sId="1" odxf="1" s="1" dxf="1">
    <nc r="A54" t="inlineStr">
      <is>
        <t>53BCAD01</t>
      </is>
    </nc>
    <odxf>
      <font>
        <b val="0"/>
        <i val="0"/>
        <strike val="0"/>
        <condense val="0"/>
        <extend val="0"/>
        <outline val="0"/>
        <shadow val="0"/>
        <u val="none"/>
        <vertAlign val="baseline"/>
        <sz val="10"/>
        <color rgb="FF000000"/>
        <name val="Calibri"/>
        <family val="2"/>
        <scheme val="minor"/>
      </font>
      <numFmt numFmtId="0" formatCode="General"/>
      <fill>
        <patternFill patternType="solid">
          <fgColor theme="4" tint="0.79998168889431442"/>
          <bgColor theme="4" tint="0.79998168889431442"/>
        </patternFill>
      </fill>
      <alignment horizontal="left" vertical="center" textRotation="0" wrapText="1" indent="0" justifyLastLine="0" shrinkToFit="0" readingOrder="0"/>
      <border diagonalUp="0" diagonalDown="0" outline="0">
        <left style="medium">
          <color indexed="64"/>
        </left>
        <right/>
        <top style="medium">
          <color indexed="64"/>
        </top>
        <bottom/>
      </border>
      <protection locked="1" hidden="0"/>
    </odxf>
    <ndxf>
      <font>
        <sz val="10"/>
        <color auto="1"/>
        <name val="Trebuchet MS"/>
        <family val="2"/>
        <scheme val="none"/>
      </font>
      <fill>
        <patternFill>
          <fgColor indexed="64"/>
          <bgColor rgb="FFFEF6F0"/>
        </patternFill>
      </fill>
      <alignment horizontal="center" wrapText="0"/>
      <border outline="0">
        <left style="thin">
          <color indexed="64"/>
        </left>
        <right style="thin">
          <color indexed="64"/>
        </right>
        <top style="thin">
          <color indexed="64"/>
        </top>
        <bottom style="thin">
          <color indexed="64"/>
        </bottom>
      </border>
    </ndxf>
  </rcc>
  <rcc rId="2" sId="1" odxf="1" s="1" dxf="1">
    <nc r="A55" t="inlineStr">
      <is>
        <t>53BCAD02</t>
      </is>
    </nc>
    <o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medium">
          <color indexed="64"/>
        </left>
        <right/>
        <top style="thin">
          <color indexed="64"/>
        </top>
        <bottom/>
      </border>
      <protection locked="1" hidden="0"/>
    </odxf>
    <ndxf>
      <font>
        <sz val="10"/>
        <color auto="1"/>
        <name val="Trebuchet MS"/>
        <family val="2"/>
        <scheme val="none"/>
      </font>
      <fill>
        <patternFill patternType="solid">
          <bgColor rgb="FFFEF6F0"/>
        </patternFill>
      </fill>
      <alignment horizontal="center" wrapText="0"/>
      <border outline="0">
        <left style="thin">
          <color indexed="64"/>
        </left>
        <right style="thin">
          <color indexed="64"/>
        </right>
        <bottom style="thin">
          <color indexed="64"/>
        </bottom>
      </border>
    </ndxf>
  </rcc>
  <rcc rId="3" sId="1">
    <nc r="B54" t="inlineStr">
      <is>
        <t>Enseignement obligatoire et non optionnel</t>
      </is>
    </nc>
  </rcc>
  <rcc rId="4" sId="1" odxf="1" dxf="1">
    <nc r="B55" t="inlineStr">
      <is>
        <t>Enseignement obligatoire et non optionnel</t>
      </is>
    </nc>
    <odxf>
      <fill>
        <patternFill patternType="none">
          <fgColor indexed="64"/>
          <bgColor indexed="65"/>
        </patternFill>
      </fill>
      <border outline="0">
        <top style="thin">
          <color indexed="64"/>
        </top>
      </border>
    </odxf>
    <ndxf>
      <fill>
        <patternFill patternType="solid">
          <fgColor theme="4" tint="0.79998168889431442"/>
          <bgColor theme="4" tint="0.79998168889431442"/>
        </patternFill>
      </fill>
      <border outline="0">
        <top style="medium">
          <color indexed="64"/>
        </top>
      </border>
    </ndxf>
  </rcc>
  <rfmt sheetId="1" sqref="C55" start="0" length="0">
    <dxf>
      <fill>
        <patternFill patternType="solid">
          <fgColor theme="4" tint="0.79998168889431442"/>
          <bgColor theme="4" tint="0.79998168889431442"/>
        </patternFill>
      </fill>
      <border outline="0">
        <top style="medium">
          <color indexed="64"/>
        </top>
      </border>
    </dxf>
  </rfmt>
  <rm rId="5" sheetId="1" source="A54:C54" destination="A56:C56" sourceSheetId="1">
    <rfmt sheetId="1" s="1" sqref="A56" start="0" length="0">
      <dxf>
        <font>
          <sz val="10"/>
          <color rgb="FF000000"/>
          <name val="Calibri"/>
          <family val="2"/>
          <scheme val="minor"/>
        </font>
        <fill>
          <patternFill patternType="solid">
            <fgColor theme="4" tint="0.79998168889431442"/>
            <bgColor theme="4" tint="0.79998168889431442"/>
          </patternFill>
        </fill>
        <alignment horizontal="left" vertical="center" wrapText="1"/>
        <border outline="0">
          <left style="medium">
            <color indexed="64"/>
          </left>
          <top style="thin">
            <color indexed="64"/>
          </top>
        </border>
      </dxf>
    </rfmt>
    <rfmt sheetId="1" s="1" sqref="B56" start="0" length="0">
      <dxf>
        <font>
          <sz val="10"/>
          <color rgb="FF000000"/>
          <name val="Calibri"/>
          <family val="2"/>
          <scheme val="minor"/>
        </font>
        <fill>
          <patternFill patternType="solid">
            <fgColor theme="4" tint="0.79998168889431442"/>
            <bgColor theme="4" tint="0.79998168889431442"/>
          </patternFill>
        </fill>
        <alignment horizontal="left" vertical="center" wrapText="1"/>
        <border outline="0">
          <left style="thin">
            <color indexed="64"/>
          </left>
          <top style="thin">
            <color indexed="64"/>
          </top>
        </border>
      </dxf>
    </rfmt>
    <rfmt sheetId="1" s="1" sqref="C56" start="0" length="0">
      <dxf>
        <font>
          <sz val="10"/>
          <color rgb="FF000000"/>
          <name val="Calibri"/>
          <family val="2"/>
          <scheme val="minor"/>
        </font>
        <fill>
          <patternFill patternType="solid">
            <fgColor theme="4" tint="0.79998168889431442"/>
            <bgColor theme="4" tint="0.79998168889431442"/>
          </patternFill>
        </fill>
        <alignment horizontal="left" vertical="center" wrapText="1"/>
        <border outline="0">
          <left style="thin">
            <color indexed="64"/>
          </left>
          <right style="thin">
            <color theme="4"/>
          </right>
          <top style="thin">
            <color indexed="64"/>
          </top>
        </border>
      </dxf>
    </rfmt>
  </rm>
  <rm rId="6" sheetId="1" source="A55:C55" destination="A57:C57" sourceSheetId="1">
    <rfmt sheetId="1" s="1" sqref="A57" start="0" length="0">
      <dxf>
        <font>
          <sz val="10"/>
          <color rgb="FF000000"/>
          <name val="Calibri"/>
          <family val="2"/>
          <scheme val="minor"/>
        </font>
        <alignment horizontal="left" vertical="center" wrapText="1"/>
        <border outline="0">
          <left style="medium">
            <color indexed="64"/>
          </left>
          <top style="thin">
            <color indexed="64"/>
          </top>
        </border>
      </dxf>
    </rfmt>
    <rfmt sheetId="1" s="1" sqref="B57" start="0" length="0">
      <dxf>
        <font>
          <sz val="10"/>
          <color rgb="FF000000"/>
          <name val="Calibri"/>
          <family val="2"/>
          <scheme val="minor"/>
        </font>
        <alignment horizontal="left" vertical="center" wrapText="1"/>
        <border outline="0">
          <left style="thin">
            <color indexed="64"/>
          </left>
          <top style="thin">
            <color indexed="64"/>
          </top>
        </border>
      </dxf>
    </rfmt>
    <rfmt sheetId="1" s="1" sqref="C57" start="0" length="0">
      <dxf>
        <font>
          <sz val="10"/>
          <color rgb="FF000000"/>
          <name val="Calibri"/>
          <family val="2"/>
          <scheme val="minor"/>
        </font>
        <alignment horizontal="left" vertical="center" wrapText="1"/>
        <border outline="0">
          <left style="thin">
            <color indexed="64"/>
          </left>
          <right style="thin">
            <color theme="4"/>
          </right>
          <top style="thin">
            <color indexed="64"/>
          </top>
        </border>
      </dxf>
    </rfmt>
  </rm>
  <rcc rId="7" sId="1" odxf="1" s="1" dxf="1">
    <nc r="A58" t="inlineStr">
      <is>
        <t>54BCASA1</t>
      </is>
    </nc>
    <odxf>
      <font>
        <b val="0"/>
        <i val="0"/>
        <strike val="0"/>
        <condense val="0"/>
        <extend val="0"/>
        <outline val="0"/>
        <shadow val="0"/>
        <u val="none"/>
        <vertAlign val="baseline"/>
        <sz val="10"/>
        <color rgb="FF000000"/>
        <name val="Calibri"/>
        <family val="2"/>
        <scheme val="minor"/>
      </font>
      <numFmt numFmtId="0" formatCode="General"/>
      <fill>
        <patternFill patternType="solid">
          <fgColor theme="4" tint="0.79998168889431442"/>
          <bgColor theme="4" tint="0.79998168889431442"/>
        </patternFill>
      </fill>
      <alignment horizontal="left" vertical="center" textRotation="0" wrapText="1" indent="0" justifyLastLine="0" shrinkToFit="0" readingOrder="0"/>
      <border diagonalUp="0" diagonalDown="0" outline="0">
        <left style="medium">
          <color indexed="64"/>
        </left>
        <right/>
        <top style="thin">
          <color indexed="64"/>
        </top>
        <bottom/>
      </border>
      <protection locked="1" hidden="0"/>
    </odxf>
    <ndxf>
      <font>
        <b/>
        <sz val="10"/>
        <color auto="1"/>
        <name val="Trebuchet MS"/>
        <family val="2"/>
        <scheme val="none"/>
      </font>
      <fill>
        <patternFill>
          <fgColor indexed="64"/>
          <bgColor rgb="FFE26B0A"/>
        </patternFill>
      </fill>
      <alignment horizontal="center" wrapText="0"/>
      <border outline="0">
        <left/>
        <top/>
      </border>
    </ndxf>
  </rcc>
  <rcc rId="8" sId="1">
    <nc r="C58" t="inlineStr">
      <is>
        <t xml:space="preserve">CF M1: Le stage obligatoire pouvait être validé en M1 ou en M2 dans l'ancienne maquette. Le principe a été reconduit. Or, comme il n'apparait dans la maquette qu'en M1, les étudiants ne peuvent plus le valider en M2. Nous voulons qu'il soit aussi inscrit en M2, ce qui nécessite un réajustement des coefficients des semestres 2 et 4.  </t>
      </is>
    </nc>
  </rcc>
  <rcc rId="9" sId="1" odxf="1" s="1" dxf="1">
    <nc r="A59" t="inlineStr">
      <is>
        <t>54BCAA01</t>
      </is>
    </nc>
    <o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medium">
          <color indexed="64"/>
        </left>
        <right/>
        <top style="thin">
          <color indexed="64"/>
        </top>
        <bottom/>
      </border>
      <protection locked="1" hidden="0"/>
    </odxf>
    <ndxf>
      <font>
        <sz val="10"/>
        <color auto="1"/>
        <name val="Trebuchet MS"/>
        <family val="2"/>
        <scheme val="none"/>
      </font>
      <fill>
        <patternFill patternType="solid">
          <bgColor rgb="FFFEF6F0"/>
        </patternFill>
      </fill>
      <alignment horizontal="center" wrapText="0"/>
      <border outline="0">
        <left style="thin">
          <color indexed="64"/>
        </left>
        <right style="thin">
          <color indexed="64"/>
        </right>
        <bottom style="thin">
          <color indexed="64"/>
        </bottom>
      </border>
    </ndxf>
  </rcc>
  <rcc rId="10" sId="1">
    <nc r="B59" t="inlineStr">
      <is>
        <t>Modification du coefficient : 24 au lieu de 30</t>
      </is>
    </nc>
  </rcc>
  <rcc rId="11" sId="1" odxf="1" dxf="1">
    <nc r="C59" t="inlineStr">
      <is>
        <t xml:space="preserve">CF M1: Le stage obligatoire pouvait être validé en M1 ou en M2 dans l'ancienne maquette. Le principe a été reconduit. Or, comme il n'apparait dans la maquette qu'en M1, les étudiants ne peuvent plus le valider en M2. Nous voulons qu'il soit aussi inscrit en M2, ce qui nécessite un réajustement des coefficients des semestres 2 et 4.  </t>
      </is>
    </nc>
    <odxf>
      <fill>
        <patternFill patternType="none">
          <fgColor indexed="64"/>
          <bgColor indexed="65"/>
        </patternFill>
      </fill>
    </odxf>
    <ndxf>
      <fill>
        <patternFill patternType="solid">
          <fgColor theme="4" tint="0.79998168889431442"/>
          <bgColor theme="4" tint="0.79998168889431442"/>
        </patternFill>
      </fill>
    </ndxf>
  </rcc>
  <rfmt sheetId="1" sqref="A56:A59">
    <dxf>
      <fill>
        <patternFill patternType="none">
          <bgColor auto="1"/>
        </patternFill>
      </fill>
    </dxf>
  </rfmt>
  <rfmt sheetId="2" sqref="G61">
    <dxf>
      <fill>
        <patternFill>
          <bgColor rgb="FFFFFF00"/>
        </patternFill>
      </fill>
    </dxf>
  </rfmt>
  <rfmt sheetId="1" sqref="B56:C59">
    <dxf>
      <fill>
        <patternFill patternType="none">
          <fgColor indexed="64"/>
          <bgColor auto="1"/>
        </patternFill>
      </fill>
    </dxf>
  </rfmt>
  <rcc rId="12" sId="1">
    <nc r="C57" t="inlineStr">
      <is>
        <r>
          <rPr>
            <b/>
            <i/>
            <sz val="10"/>
            <color rgb="FF000000"/>
            <rFont val="Calibri"/>
            <family val="2"/>
          </rPr>
          <t>Demande déjà faite en 04/2023:</t>
        </r>
        <r>
          <rPr>
            <sz val="10"/>
            <color rgb="FF000000"/>
            <rFont val="Calibri"/>
            <family val="2"/>
          </rPr>
          <t xml:space="preserve"> Ces enseignements n'ont pas le même nombre d'heures et sont obligatoires </t>
        </r>
      </is>
    </nc>
  </rcc>
  <rcc rId="13" sId="1">
    <nc r="C56" t="inlineStr">
      <is>
        <r>
          <rPr>
            <b/>
            <i/>
            <sz val="10"/>
            <color rgb="FF000000"/>
            <rFont val="Calibri"/>
            <family val="2"/>
          </rPr>
          <t>Demande déjà faite en 04/2023:</t>
        </r>
        <r>
          <rPr>
            <sz val="10"/>
            <color rgb="FF000000"/>
            <rFont val="Calibri"/>
            <family val="2"/>
          </rPr>
          <t xml:space="preserve"> Ces enseignements n'ont pas le même nombre d'heures et sont obligatoires </t>
        </r>
      </is>
    </nc>
  </rcc>
  <rfmt sheetId="2" sqref="M64">
    <dxf>
      <fill>
        <patternFill>
          <bgColor rgb="FFFFFF00"/>
        </patternFill>
      </fill>
    </dxf>
  </rfmt>
  <rfmt sheetId="2" sqref="G64">
    <dxf>
      <fill>
        <patternFill>
          <bgColor rgb="FFFFFF00"/>
        </patternFill>
      </fill>
    </dxf>
  </rfmt>
  <rcc rId="14" sId="1">
    <nc r="B58" t="inlineStr">
      <is>
        <t>Rajouter 1 UE Professionnalisation de 6 crédits + 1 EP obligatoire Stage et rapport de 6 crédits</t>
      </is>
    </nc>
  </rcc>
  <rcc rId="15" sId="1">
    <nc r="B14" t="inlineStr">
      <is>
        <t>DELILLE DAMIEN</t>
      </is>
    </nc>
  </rcc>
  <rcc rId="16" sId="1">
    <nc r="B15" t="inlineStr">
      <is>
        <t>damien.delille@univ-lyon2.fr</t>
      </is>
    </nc>
  </rcc>
  <rcc rId="17" sId="1" numFmtId="19">
    <nc r="B16">
      <v>45205</v>
    </nc>
  </rcc>
  <rdn rId="0" localSheetId="1" customView="1" name="Z_A0CD1701_3E6A_7345_9D86_FA7A5AF8547B_.wvu.PrintArea" hidden="1" oldHidden="1">
    <formula>'Synthèse modification'!$A$1:$C$145</formula>
  </rdn>
  <rdn rId="0" localSheetId="1" customView="1" name="Z_A0CD1701_3E6A_7345_9D86_FA7A5AF8547B_.wvu.Cols" hidden="1" oldHidden="1">
    <formula>'Synthèse modification'!$Y:$Z</formula>
  </rdn>
  <rdn rId="0" localSheetId="2" customView="1" name="Z_A0CD1701_3E6A_7345_9D86_FA7A5AF8547B_.wvu.PrintArea" hidden="1" oldHidden="1">
    <formula>'5BCF01 - 2023'!$A$1:$U$68</formula>
  </rdn>
  <rdn rId="0" localSheetId="2" customView="1" name="Z_A0CD1701_3E6A_7345_9D86_FA7A5AF8547B_.wvu.PrintTitles" hidden="1" oldHidden="1">
    <formula>'5BCF01 - 2023'!$13:$14</formula>
  </rdn>
  <rdn rId="0" localSheetId="2" customView="1" name="Z_A0CD1701_3E6A_7345_9D86_FA7A5AF8547B_.wvu.Cols" hidden="1" oldHidden="1">
    <formula>'5BCF01 - 2023'!$Z:$AD</formula>
  </rdn>
  <rdn rId="0" localSheetId="2" customView="1" name="Z_A0CD1701_3E6A_7345_9D86_FA7A5AF8547B_.wvu.FilterData" hidden="1" oldHidden="1">
    <formula>'5BCF01 - 2023'!$D$13:$M$13</formula>
  </rdn>
  <rcv guid="{A0CD1701-3E6A-7345-9D86-FA7A5AF8547B}"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G53:G54">
    <dxf>
      <fill>
        <patternFill>
          <bgColor rgb="FFFFFF00"/>
        </patternFill>
      </fill>
    </dxf>
  </rfmt>
  <rcc rId="24" sId="1">
    <oc r="B58" t="inlineStr">
      <is>
        <t>Rajouter 1 UE Professionnalisation de 6 crédits + 1 EP obligatoire Stage et rapport de 6 crédits</t>
      </is>
    </oc>
    <nc r="B58" t="inlineStr">
      <is>
        <t>Rajouter 1 UE "Professionnalisation" de 6 crédits + 1 EP obligatoire "Stage et rapport" de 6 crédits</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F53:F54">
    <dxf>
      <fill>
        <patternFill>
          <bgColor rgb="FFFFFF00"/>
        </patternFill>
      </fill>
    </dxf>
  </rfmt>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6" sId="1">
    <nc r="B20" t="inlineStr">
      <is>
        <t>UFR temps et territoires (TT)</t>
      </is>
    </nc>
  </rcc>
  <rcc rId="27" sId="1">
    <nc r="B21" t="inlineStr">
      <is>
        <t>SIMON ANTHONY</t>
      </is>
    </nc>
  </rcc>
  <rcc rId="28" sId="1">
    <nc r="B22" t="inlineStr">
      <is>
        <t>Favorable</t>
      </is>
    </nc>
  </rcc>
  <rcc rId="29" sId="1" numFmtId="19">
    <nc r="B23">
      <v>45211</v>
    </nc>
  </rcc>
  <rdn rId="0" localSheetId="1" customView="1" name="Z_2AECCBB0_D038_4937_B744_5D5A9ED0813A_.wvu.PrintArea" hidden="1" oldHidden="1">
    <formula>'Synthèse modification'!$A$1:$C$145</formula>
  </rdn>
  <rdn rId="0" localSheetId="1" customView="1" name="Z_2AECCBB0_D038_4937_B744_5D5A9ED0813A_.wvu.Cols" hidden="1" oldHidden="1">
    <formula>'Synthèse modification'!$Y:$Z</formula>
  </rdn>
  <rdn rId="0" localSheetId="2" customView="1" name="Z_2AECCBB0_D038_4937_B744_5D5A9ED0813A_.wvu.PrintArea" hidden="1" oldHidden="1">
    <formula>'5BCF01 - 2023'!$A$1:$U$68</formula>
  </rdn>
  <rdn rId="0" localSheetId="2" customView="1" name="Z_2AECCBB0_D038_4937_B744_5D5A9ED0813A_.wvu.PrintTitles" hidden="1" oldHidden="1">
    <formula>'5BCF01 - 2023'!$13:$14</formula>
  </rdn>
  <rdn rId="0" localSheetId="2" customView="1" name="Z_2AECCBB0_D038_4937_B744_5D5A9ED0813A_.wvu.Cols" hidden="1" oldHidden="1">
    <formula>'5BCF01 - 2023'!$Z:$AD</formula>
  </rdn>
  <rdn rId="0" localSheetId="2" customView="1" name="Z_2AECCBB0_D038_4937_B744_5D5A9ED0813A_.wvu.FilterData" hidden="1" oldHidden="1">
    <formula>'5BCF01 - 2023'!$D$13:$M$13</formula>
  </rdn>
  <rcv guid="{2AECCBB0-D038-4937-B744-5D5A9ED0813A}"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36" sId="1" ref="A61:XFD61" action="deleteRow">
    <undo index="0" exp="area" ref3D="1" dr="$Y$1:$Z$1048576" dn="Z_39B43E07_7085_447B_A6BD_B32952B45FA0_.wvu.Cols" sId="1"/>
    <undo index="0" exp="area" ref3D="1" dr="$Y$1:$Z$1048576" dn="Z_A0CD1701_3E6A_7345_9D86_FA7A5AF8547B_.wvu.Cols" sId="1"/>
    <undo index="0" exp="area" ref3D="1" dr="$Y$1:$Z$1048576" dn="Z_2AECCBB0_D038_4937_B744_5D5A9ED0813A_.wvu.Cols" sId="1"/>
    <rfmt sheetId="1" xfDxf="1" s="1" sqref="A61:XFD61"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1" start="0" length="0">
      <dxf>
        <alignment vertical="center" readingOrder="0"/>
        <border outline="0">
          <left style="medium">
            <color indexed="64"/>
          </left>
          <top style="thin">
            <color indexed="64"/>
          </top>
        </border>
      </dxf>
    </rfmt>
    <rfmt sheetId="1" sqref="B61" start="0" length="0">
      <dxf>
        <alignment vertical="center" readingOrder="0"/>
        <border outline="0">
          <left style="thin">
            <color indexed="64"/>
          </left>
          <top style="thin">
            <color indexed="64"/>
          </top>
        </border>
      </dxf>
    </rfmt>
    <rfmt sheetId="1" sqref="C61" start="0" length="0">
      <dxf>
        <alignment vertical="center" readingOrder="0"/>
        <border outline="0">
          <left style="thin">
            <color indexed="64"/>
          </left>
          <right style="thin">
            <color theme="4"/>
          </right>
          <top style="thin">
            <color indexed="64"/>
          </top>
        </border>
      </dxf>
    </rfmt>
  </rrc>
  <rrc rId="37" sId="1" ref="A61:XFD61" action="deleteRow">
    <undo index="0" exp="area" ref3D="1" dr="$Y$1:$Z$1048576" dn="Z_39B43E07_7085_447B_A6BD_B32952B45FA0_.wvu.Cols" sId="1"/>
    <undo index="0" exp="area" ref3D="1" dr="$Y$1:$Z$1048576" dn="Z_A0CD1701_3E6A_7345_9D86_FA7A5AF8547B_.wvu.Cols" sId="1"/>
    <undo index="0" exp="area" ref3D="1" dr="$Y$1:$Z$1048576" dn="Z_2AECCBB0_D038_4937_B744_5D5A9ED0813A_.wvu.Cols" sId="1"/>
    <rfmt sheetId="1" xfDxf="1" s="1" sqref="A61:XFD61"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1"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61"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61"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61" start="0" length="0">
      <dxf>
        <alignment wrapText="0" readingOrder="0"/>
      </dxf>
    </rfmt>
  </rrc>
  <rrc rId="38" sId="1" ref="A61:XFD61" action="deleteRow">
    <undo index="0" exp="area" ref3D="1" dr="$Y$1:$Z$1048576" dn="Z_39B43E07_7085_447B_A6BD_B32952B45FA0_.wvu.Cols" sId="1"/>
    <undo index="0" exp="area" ref3D="1" dr="$Y$1:$Z$1048576" dn="Z_A0CD1701_3E6A_7345_9D86_FA7A5AF8547B_.wvu.Cols" sId="1"/>
    <undo index="0" exp="area" ref3D="1" dr="$Y$1:$Z$1048576" dn="Z_2AECCBB0_D038_4937_B744_5D5A9ED0813A_.wvu.Cols" sId="1"/>
    <rfmt sheetId="1" xfDxf="1" s="1" sqref="A61:XFD61"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1" start="0" length="0">
      <dxf>
        <alignment vertical="center" readingOrder="0"/>
        <border outline="0">
          <left style="medium">
            <color indexed="64"/>
          </left>
          <top style="thin">
            <color indexed="64"/>
          </top>
        </border>
      </dxf>
    </rfmt>
    <rfmt sheetId="1" sqref="B61" start="0" length="0">
      <dxf>
        <alignment vertical="center" readingOrder="0"/>
        <border outline="0">
          <left style="thin">
            <color indexed="64"/>
          </left>
          <top style="thin">
            <color indexed="64"/>
          </top>
        </border>
      </dxf>
    </rfmt>
    <rfmt sheetId="1" sqref="C61" start="0" length="0">
      <dxf>
        <alignment vertical="center" readingOrder="0"/>
        <border outline="0">
          <left style="thin">
            <color indexed="64"/>
          </left>
          <right style="thin">
            <color theme="4"/>
          </right>
          <top style="thin">
            <color indexed="64"/>
          </top>
        </border>
      </dxf>
    </rfmt>
    <rfmt sheetId="1" sqref="Z61" start="0" length="0">
      <dxf>
        <alignment wrapText="0" readingOrder="0"/>
      </dxf>
    </rfmt>
  </rrc>
  <rrc rId="39" sId="1" ref="A61:XFD61" action="deleteRow">
    <undo index="0" exp="area" ref3D="1" dr="$Y$1:$Z$1048576" dn="Z_39B43E07_7085_447B_A6BD_B32952B45FA0_.wvu.Cols" sId="1"/>
    <undo index="0" exp="area" ref3D="1" dr="$Y$1:$Z$1048576" dn="Z_A0CD1701_3E6A_7345_9D86_FA7A5AF8547B_.wvu.Cols" sId="1"/>
    <undo index="0" exp="area" ref3D="1" dr="$Y$1:$Z$1048576" dn="Z_2AECCBB0_D038_4937_B744_5D5A9ED0813A_.wvu.Cols" sId="1"/>
    <rfmt sheetId="1" xfDxf="1" s="1" sqref="A61:XFD61"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1"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61"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61"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61" start="0" length="0">
      <dxf>
        <alignment wrapText="0" readingOrder="0"/>
      </dxf>
    </rfmt>
  </rrc>
  <rrc rId="40" sId="1" ref="A61:XFD61" action="deleteRow">
    <undo index="0" exp="area" ref3D="1" dr="$Y$1:$Z$1048576" dn="Z_39B43E07_7085_447B_A6BD_B32952B45FA0_.wvu.Cols" sId="1"/>
    <undo index="0" exp="area" ref3D="1" dr="$Y$1:$Z$1048576" dn="Z_A0CD1701_3E6A_7345_9D86_FA7A5AF8547B_.wvu.Cols" sId="1"/>
    <undo index="0" exp="area" ref3D="1" dr="$Y$1:$Z$1048576" dn="Z_2AECCBB0_D038_4937_B744_5D5A9ED0813A_.wvu.Cols" sId="1"/>
    <rfmt sheetId="1" xfDxf="1" s="1" sqref="A61:XFD61"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1" start="0" length="0">
      <dxf>
        <alignment vertical="center" readingOrder="0"/>
        <border outline="0">
          <left style="medium">
            <color indexed="64"/>
          </left>
          <top style="thin">
            <color indexed="64"/>
          </top>
        </border>
      </dxf>
    </rfmt>
    <rfmt sheetId="1" sqref="B61" start="0" length="0">
      <dxf>
        <alignment vertical="center" readingOrder="0"/>
        <border outline="0">
          <left style="thin">
            <color indexed="64"/>
          </left>
          <top style="thin">
            <color indexed="64"/>
          </top>
        </border>
      </dxf>
    </rfmt>
    <rfmt sheetId="1" sqref="C61" start="0" length="0">
      <dxf>
        <alignment vertical="center" readingOrder="0"/>
        <border outline="0">
          <left style="thin">
            <color indexed="64"/>
          </left>
          <right style="thin">
            <color theme="4"/>
          </right>
          <top style="thin">
            <color indexed="64"/>
          </top>
        </border>
      </dxf>
    </rfmt>
    <rfmt sheetId="1" sqref="Z61" start="0" length="0">
      <dxf>
        <alignment wrapText="0" readingOrder="0"/>
      </dxf>
    </rfmt>
  </rrc>
  <rrc rId="41" sId="1" ref="A61:XFD61" action="deleteRow">
    <undo index="0" exp="area" ref3D="1" dr="$Y$1:$Z$1048576" dn="Z_39B43E07_7085_447B_A6BD_B32952B45FA0_.wvu.Cols" sId="1"/>
    <undo index="0" exp="area" ref3D="1" dr="$Y$1:$Z$1048576" dn="Z_A0CD1701_3E6A_7345_9D86_FA7A5AF8547B_.wvu.Cols" sId="1"/>
    <undo index="0" exp="area" ref3D="1" dr="$Y$1:$Z$1048576" dn="Z_2AECCBB0_D038_4937_B744_5D5A9ED0813A_.wvu.Cols" sId="1"/>
    <rfmt sheetId="1" xfDxf="1" s="1" sqref="A61:XFD61"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1"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61"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61"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61" start="0" length="0">
      <dxf>
        <alignment wrapText="0" readingOrder="0"/>
      </dxf>
    </rfmt>
  </rrc>
  <rrc rId="42" sId="1" ref="A61:XFD61" action="deleteRow">
    <undo index="0" exp="area" ref3D="1" dr="$Y$1:$Z$1048576" dn="Z_39B43E07_7085_447B_A6BD_B32952B45FA0_.wvu.Cols" sId="1"/>
    <undo index="0" exp="area" ref3D="1" dr="$Y$1:$Z$1048576" dn="Z_A0CD1701_3E6A_7345_9D86_FA7A5AF8547B_.wvu.Cols" sId="1"/>
    <undo index="0" exp="area" ref3D="1" dr="$Y$1:$Z$1048576" dn="Z_2AECCBB0_D038_4937_B744_5D5A9ED0813A_.wvu.Cols" sId="1"/>
    <rfmt sheetId="1" xfDxf="1" s="1" sqref="A61:XFD61"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1" start="0" length="0">
      <dxf>
        <alignment vertical="center" readingOrder="0"/>
        <border outline="0">
          <left style="medium">
            <color indexed="64"/>
          </left>
          <top style="thin">
            <color indexed="64"/>
          </top>
        </border>
      </dxf>
    </rfmt>
    <rfmt sheetId="1" sqref="B61" start="0" length="0">
      <dxf>
        <alignment vertical="center" readingOrder="0"/>
        <border outline="0">
          <left style="thin">
            <color indexed="64"/>
          </left>
          <top style="thin">
            <color indexed="64"/>
          </top>
        </border>
      </dxf>
    </rfmt>
    <rfmt sheetId="1" sqref="C61" start="0" length="0">
      <dxf>
        <alignment vertical="center" readingOrder="0"/>
        <border outline="0">
          <left style="thin">
            <color indexed="64"/>
          </left>
          <right style="thin">
            <color theme="4"/>
          </right>
          <top style="thin">
            <color indexed="64"/>
          </top>
        </border>
      </dxf>
    </rfmt>
    <rfmt sheetId="1" sqref="Z61" start="0" length="0">
      <dxf>
        <alignment wrapText="0" readingOrder="0"/>
      </dxf>
    </rfmt>
  </rrc>
  <rrc rId="43" sId="1" ref="A61:XFD61" action="deleteRow">
    <undo index="0" exp="area" ref3D="1" dr="$Y$1:$Z$1048576" dn="Z_39B43E07_7085_447B_A6BD_B32952B45FA0_.wvu.Cols" sId="1"/>
    <undo index="0" exp="area" ref3D="1" dr="$Y$1:$Z$1048576" dn="Z_A0CD1701_3E6A_7345_9D86_FA7A5AF8547B_.wvu.Cols" sId="1"/>
    <undo index="0" exp="area" ref3D="1" dr="$Y$1:$Z$1048576" dn="Z_2AECCBB0_D038_4937_B744_5D5A9ED0813A_.wvu.Cols" sId="1"/>
    <rfmt sheetId="1" xfDxf="1" s="1" sqref="A61:XFD61"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1"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61"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61"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61" start="0" length="0">
      <dxf>
        <alignment wrapText="0" readingOrder="0"/>
      </dxf>
    </rfmt>
  </rrc>
  <rrc rId="44" sId="1" ref="A61:XFD61" action="deleteRow">
    <undo index="0" exp="area" ref3D="1" dr="$Y$1:$Z$1048576" dn="Z_39B43E07_7085_447B_A6BD_B32952B45FA0_.wvu.Cols" sId="1"/>
    <undo index="0" exp="area" ref3D="1" dr="$Y$1:$Z$1048576" dn="Z_A0CD1701_3E6A_7345_9D86_FA7A5AF8547B_.wvu.Cols" sId="1"/>
    <undo index="0" exp="area" ref3D="1" dr="$Y$1:$Z$1048576" dn="Z_2AECCBB0_D038_4937_B744_5D5A9ED0813A_.wvu.Cols" sId="1"/>
    <rfmt sheetId="1" xfDxf="1" s="1" sqref="A61:XFD61"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1" start="0" length="0">
      <dxf>
        <alignment vertical="center" readingOrder="0"/>
        <border outline="0">
          <left style="medium">
            <color indexed="64"/>
          </left>
          <top style="thin">
            <color indexed="64"/>
          </top>
        </border>
      </dxf>
    </rfmt>
    <rfmt sheetId="1" sqref="B61" start="0" length="0">
      <dxf>
        <alignment vertical="center" readingOrder="0"/>
        <border outline="0">
          <left style="thin">
            <color indexed="64"/>
          </left>
          <top style="thin">
            <color indexed="64"/>
          </top>
        </border>
      </dxf>
    </rfmt>
    <rfmt sheetId="1" sqref="C61" start="0" length="0">
      <dxf>
        <alignment vertical="center" readingOrder="0"/>
        <border outline="0">
          <left style="thin">
            <color indexed="64"/>
          </left>
          <right style="thin">
            <color theme="4"/>
          </right>
          <top style="thin">
            <color indexed="64"/>
          </top>
        </border>
      </dxf>
    </rfmt>
    <rfmt sheetId="1" sqref="Z61" start="0" length="0">
      <dxf>
        <alignment wrapText="0" readingOrder="0"/>
      </dxf>
    </rfmt>
  </rrc>
  <rrc rId="45" sId="1" ref="A61:XFD61" action="deleteRow">
    <undo index="0" exp="area" ref3D="1" dr="$Y$1:$Z$1048576" dn="Z_39B43E07_7085_447B_A6BD_B32952B45FA0_.wvu.Cols" sId="1"/>
    <undo index="0" exp="area" ref3D="1" dr="$Y$1:$Z$1048576" dn="Z_A0CD1701_3E6A_7345_9D86_FA7A5AF8547B_.wvu.Cols" sId="1"/>
    <undo index="0" exp="area" ref3D="1" dr="$Y$1:$Z$1048576" dn="Z_2AECCBB0_D038_4937_B744_5D5A9ED0813A_.wvu.Cols" sId="1"/>
    <rfmt sheetId="1" xfDxf="1" s="1" sqref="A61:XFD61"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1"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61"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61"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61" start="0" length="0">
      <dxf>
        <alignment wrapText="0" readingOrder="0"/>
      </dxf>
    </rfmt>
  </rrc>
  <rrc rId="46" sId="1" ref="A61:XFD61" action="deleteRow">
    <undo index="0" exp="area" ref3D="1" dr="$Y$1:$Z$1048576" dn="Z_39B43E07_7085_447B_A6BD_B32952B45FA0_.wvu.Cols" sId="1"/>
    <undo index="0" exp="area" ref3D="1" dr="$Y$1:$Z$1048576" dn="Z_A0CD1701_3E6A_7345_9D86_FA7A5AF8547B_.wvu.Cols" sId="1"/>
    <undo index="0" exp="area" ref3D="1" dr="$Y$1:$Z$1048576" dn="Z_2AECCBB0_D038_4937_B744_5D5A9ED0813A_.wvu.Cols" sId="1"/>
    <rfmt sheetId="1" xfDxf="1" s="1" sqref="A61:XFD61"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1" start="0" length="0">
      <dxf>
        <alignment vertical="center" readingOrder="0"/>
        <border outline="0">
          <left style="medium">
            <color indexed="64"/>
          </left>
          <top style="thin">
            <color indexed="64"/>
          </top>
        </border>
      </dxf>
    </rfmt>
    <rfmt sheetId="1" sqref="B61" start="0" length="0">
      <dxf>
        <alignment vertical="center" readingOrder="0"/>
        <border outline="0">
          <left style="thin">
            <color indexed="64"/>
          </left>
          <top style="thin">
            <color indexed="64"/>
          </top>
        </border>
      </dxf>
    </rfmt>
    <rfmt sheetId="1" sqref="C61" start="0" length="0">
      <dxf>
        <alignment vertical="center" readingOrder="0"/>
        <border outline="0">
          <left style="thin">
            <color indexed="64"/>
          </left>
          <right style="thin">
            <color theme="4"/>
          </right>
          <top style="thin">
            <color indexed="64"/>
          </top>
        </border>
      </dxf>
    </rfmt>
    <rfmt sheetId="1" sqref="Z61" start="0" length="0">
      <dxf>
        <alignment wrapText="0" readingOrder="0"/>
      </dxf>
    </rfmt>
  </rrc>
  <rrc rId="47" sId="1" ref="A61:XFD61" action="deleteRow">
    <undo index="0" exp="area" ref3D="1" dr="$Y$1:$Z$1048576" dn="Z_39B43E07_7085_447B_A6BD_B32952B45FA0_.wvu.Cols" sId="1"/>
    <undo index="0" exp="area" ref3D="1" dr="$Y$1:$Z$1048576" dn="Z_A0CD1701_3E6A_7345_9D86_FA7A5AF8547B_.wvu.Cols" sId="1"/>
    <undo index="0" exp="area" ref3D="1" dr="$Y$1:$Z$1048576" dn="Z_2AECCBB0_D038_4937_B744_5D5A9ED0813A_.wvu.Cols" sId="1"/>
    <rfmt sheetId="1" xfDxf="1" s="1" sqref="A61:XFD61"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1"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61"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61"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61" start="0" length="0">
      <dxf>
        <alignment wrapText="0" readingOrder="0"/>
      </dxf>
    </rfmt>
  </rrc>
  <rrc rId="48" sId="1" ref="A61:XFD61" action="deleteRow">
    <undo index="0" exp="area" ref3D="1" dr="$Y$1:$Z$1048576" dn="Z_39B43E07_7085_447B_A6BD_B32952B45FA0_.wvu.Cols" sId="1"/>
    <undo index="0" exp="area" ref3D="1" dr="$Y$1:$Z$1048576" dn="Z_A0CD1701_3E6A_7345_9D86_FA7A5AF8547B_.wvu.Cols" sId="1"/>
    <undo index="0" exp="area" ref3D="1" dr="$Y$1:$Z$1048576" dn="Z_2AECCBB0_D038_4937_B744_5D5A9ED0813A_.wvu.Cols" sId="1"/>
    <rfmt sheetId="1" xfDxf="1" s="1" sqref="A61:XFD61"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1" start="0" length="0">
      <dxf>
        <alignment vertical="center" readingOrder="0"/>
        <border outline="0">
          <left style="medium">
            <color indexed="64"/>
          </left>
          <top style="thin">
            <color indexed="64"/>
          </top>
        </border>
      </dxf>
    </rfmt>
    <rfmt sheetId="1" sqref="B61" start="0" length="0">
      <dxf>
        <alignment vertical="center" readingOrder="0"/>
        <border outline="0">
          <left style="thin">
            <color indexed="64"/>
          </left>
          <top style="thin">
            <color indexed="64"/>
          </top>
        </border>
      </dxf>
    </rfmt>
    <rfmt sheetId="1" sqref="C61" start="0" length="0">
      <dxf>
        <alignment vertical="center" readingOrder="0"/>
        <border outline="0">
          <left style="thin">
            <color indexed="64"/>
          </left>
          <right style="thin">
            <color theme="4"/>
          </right>
          <top style="thin">
            <color indexed="64"/>
          </top>
        </border>
      </dxf>
    </rfmt>
    <rfmt sheetId="1" sqref="Z61" start="0" length="0">
      <dxf>
        <alignment wrapText="0" readingOrder="0"/>
      </dxf>
    </rfmt>
  </rrc>
  <rrc rId="49" sId="1" ref="A61:XFD61" action="deleteRow">
    <undo index="0" exp="area" ref3D="1" dr="$Y$1:$Z$1048576" dn="Z_39B43E07_7085_447B_A6BD_B32952B45FA0_.wvu.Cols" sId="1"/>
    <undo index="0" exp="area" ref3D="1" dr="$Y$1:$Z$1048576" dn="Z_A0CD1701_3E6A_7345_9D86_FA7A5AF8547B_.wvu.Cols" sId="1"/>
    <undo index="0" exp="area" ref3D="1" dr="$Y$1:$Z$1048576" dn="Z_2AECCBB0_D038_4937_B744_5D5A9ED0813A_.wvu.Cols" sId="1"/>
    <rfmt sheetId="1" xfDxf="1" s="1" sqref="A61:XFD61"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1"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61"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61"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61" start="0" length="0">
      <dxf>
        <alignment wrapText="0" readingOrder="0"/>
      </dxf>
    </rfmt>
  </rrc>
  <rrc rId="50" sId="1" ref="A61:XFD61" action="deleteRow">
    <undo index="0" exp="area" ref3D="1" dr="$Y$1:$Z$1048576" dn="Z_39B43E07_7085_447B_A6BD_B32952B45FA0_.wvu.Cols" sId="1"/>
    <undo index="0" exp="area" ref3D="1" dr="$Y$1:$Z$1048576" dn="Z_A0CD1701_3E6A_7345_9D86_FA7A5AF8547B_.wvu.Cols" sId="1"/>
    <undo index="0" exp="area" ref3D="1" dr="$Y$1:$Z$1048576" dn="Z_2AECCBB0_D038_4937_B744_5D5A9ED0813A_.wvu.Cols" sId="1"/>
    <rfmt sheetId="1" xfDxf="1" s="1" sqref="A61:XFD61"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1" start="0" length="0">
      <dxf>
        <alignment vertical="center" readingOrder="0"/>
        <border outline="0">
          <left style="medium">
            <color indexed="64"/>
          </left>
          <top style="thin">
            <color indexed="64"/>
          </top>
        </border>
      </dxf>
    </rfmt>
    <rfmt sheetId="1" sqref="B61" start="0" length="0">
      <dxf>
        <alignment vertical="center" readingOrder="0"/>
        <border outline="0">
          <left style="thin">
            <color indexed="64"/>
          </left>
          <top style="thin">
            <color indexed="64"/>
          </top>
        </border>
      </dxf>
    </rfmt>
    <rfmt sheetId="1" sqref="C61" start="0" length="0">
      <dxf>
        <alignment vertical="center" readingOrder="0"/>
        <border outline="0">
          <left style="thin">
            <color indexed="64"/>
          </left>
          <right style="thin">
            <color theme="4"/>
          </right>
          <top style="thin">
            <color indexed="64"/>
          </top>
        </border>
      </dxf>
    </rfmt>
    <rfmt sheetId="1" sqref="Z61" start="0" length="0">
      <dxf>
        <alignment wrapText="0" readingOrder="0"/>
      </dxf>
    </rfmt>
  </rrc>
  <rrc rId="51" sId="1" ref="A61:XFD61" action="deleteRow">
    <undo index="0" exp="area" ref3D="1" dr="$Y$1:$Z$1048576" dn="Z_39B43E07_7085_447B_A6BD_B32952B45FA0_.wvu.Cols" sId="1"/>
    <undo index="0" exp="area" ref3D="1" dr="$Y$1:$Z$1048576" dn="Z_A0CD1701_3E6A_7345_9D86_FA7A5AF8547B_.wvu.Cols" sId="1"/>
    <undo index="0" exp="area" ref3D="1" dr="$Y$1:$Z$1048576" dn="Z_2AECCBB0_D038_4937_B744_5D5A9ED0813A_.wvu.Cols" sId="1"/>
    <rfmt sheetId="1" xfDxf="1" s="1" sqref="A61:XFD61"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1"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61"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61"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61" start="0" length="0">
      <dxf>
        <alignment wrapText="0" readingOrder="0"/>
      </dxf>
    </rfmt>
  </rrc>
  <rrc rId="52" sId="1" ref="A61:XFD61" action="deleteRow">
    <undo index="0" exp="area" ref3D="1" dr="$Y$1:$Z$1048576" dn="Z_39B43E07_7085_447B_A6BD_B32952B45FA0_.wvu.Cols" sId="1"/>
    <undo index="0" exp="area" ref3D="1" dr="$Y$1:$Z$1048576" dn="Z_A0CD1701_3E6A_7345_9D86_FA7A5AF8547B_.wvu.Cols" sId="1"/>
    <undo index="0" exp="area" ref3D="1" dr="$Y$1:$Z$1048576" dn="Z_2AECCBB0_D038_4937_B744_5D5A9ED0813A_.wvu.Cols" sId="1"/>
    <rfmt sheetId="1" xfDxf="1" s="1" sqref="A61:XFD61"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1" start="0" length="0">
      <dxf>
        <alignment vertical="center" readingOrder="0"/>
        <border outline="0">
          <left style="medium">
            <color indexed="64"/>
          </left>
          <top style="thin">
            <color indexed="64"/>
          </top>
        </border>
      </dxf>
    </rfmt>
    <rfmt sheetId="1" sqref="B61" start="0" length="0">
      <dxf>
        <alignment vertical="center" readingOrder="0"/>
        <border outline="0">
          <left style="thin">
            <color indexed="64"/>
          </left>
          <top style="thin">
            <color indexed="64"/>
          </top>
        </border>
      </dxf>
    </rfmt>
    <rfmt sheetId="1" sqref="C61" start="0" length="0">
      <dxf>
        <alignment vertical="center" readingOrder="0"/>
        <border outline="0">
          <left style="thin">
            <color indexed="64"/>
          </left>
          <right style="thin">
            <color theme="4"/>
          </right>
          <top style="thin">
            <color indexed="64"/>
          </top>
        </border>
      </dxf>
    </rfmt>
    <rfmt sheetId="1" sqref="Z61" start="0" length="0">
      <dxf>
        <alignment wrapText="0" readingOrder="0"/>
      </dxf>
    </rfmt>
  </rrc>
  <rrc rId="53" sId="1" ref="A61:XFD61" action="deleteRow">
    <undo index="0" exp="area" ref3D="1" dr="$Y$1:$Z$1048576" dn="Z_39B43E07_7085_447B_A6BD_B32952B45FA0_.wvu.Cols" sId="1"/>
    <undo index="0" exp="area" ref3D="1" dr="$Y$1:$Z$1048576" dn="Z_A0CD1701_3E6A_7345_9D86_FA7A5AF8547B_.wvu.Cols" sId="1"/>
    <undo index="0" exp="area" ref3D="1" dr="$Y$1:$Z$1048576" dn="Z_2AECCBB0_D038_4937_B744_5D5A9ED0813A_.wvu.Cols" sId="1"/>
    <rfmt sheetId="1" xfDxf="1" s="1" sqref="A61:XFD61"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1"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61"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61"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61" start="0" length="0">
      <dxf>
        <alignment wrapText="0" readingOrder="0"/>
      </dxf>
    </rfmt>
  </rrc>
  <rrc rId="54" sId="1" ref="A61:XFD61" action="deleteRow">
    <undo index="0" exp="area" ref3D="1" dr="$Y$1:$Z$1048576" dn="Z_39B43E07_7085_447B_A6BD_B32952B45FA0_.wvu.Cols" sId="1"/>
    <undo index="0" exp="area" ref3D="1" dr="$Y$1:$Z$1048576" dn="Z_A0CD1701_3E6A_7345_9D86_FA7A5AF8547B_.wvu.Cols" sId="1"/>
    <undo index="0" exp="area" ref3D="1" dr="$Y$1:$Z$1048576" dn="Z_2AECCBB0_D038_4937_B744_5D5A9ED0813A_.wvu.Cols" sId="1"/>
    <rfmt sheetId="1" xfDxf="1" s="1" sqref="A61:XFD61"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1" start="0" length="0">
      <dxf>
        <alignment vertical="center" readingOrder="0"/>
        <border outline="0">
          <left style="medium">
            <color indexed="64"/>
          </left>
          <top style="thin">
            <color indexed="64"/>
          </top>
        </border>
      </dxf>
    </rfmt>
    <rfmt sheetId="1" sqref="B61" start="0" length="0">
      <dxf>
        <alignment vertical="center" readingOrder="0"/>
        <border outline="0">
          <left style="thin">
            <color indexed="64"/>
          </left>
          <top style="thin">
            <color indexed="64"/>
          </top>
        </border>
      </dxf>
    </rfmt>
    <rfmt sheetId="1" sqref="C61" start="0" length="0">
      <dxf>
        <alignment vertical="center" readingOrder="0"/>
        <border outline="0">
          <left style="thin">
            <color indexed="64"/>
          </left>
          <right style="thin">
            <color theme="4"/>
          </right>
          <top style="thin">
            <color indexed="64"/>
          </top>
        </border>
      </dxf>
    </rfmt>
    <rfmt sheetId="1" sqref="Z61" start="0" length="0">
      <dxf>
        <alignment wrapText="0" readingOrder="0"/>
      </dxf>
    </rfmt>
  </rrc>
  <rrc rId="55" sId="1" ref="A61:XFD61" action="deleteRow">
    <undo index="0" exp="area" ref3D="1" dr="$Y$1:$Z$1048576" dn="Z_39B43E07_7085_447B_A6BD_B32952B45FA0_.wvu.Cols" sId="1"/>
    <undo index="0" exp="area" ref3D="1" dr="$Y$1:$Z$1048576" dn="Z_A0CD1701_3E6A_7345_9D86_FA7A5AF8547B_.wvu.Cols" sId="1"/>
    <undo index="0" exp="area" ref3D="1" dr="$Y$1:$Z$1048576" dn="Z_2AECCBB0_D038_4937_B744_5D5A9ED0813A_.wvu.Cols" sId="1"/>
    <rfmt sheetId="1" xfDxf="1" s="1" sqref="A61:XFD61"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1"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61"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61"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61" start="0" length="0">
      <dxf>
        <alignment wrapText="0" readingOrder="0"/>
      </dxf>
    </rfmt>
  </rrc>
  <rrc rId="56" sId="1" ref="A61:XFD61" action="deleteRow">
    <undo index="0" exp="area" ref3D="1" dr="$Y$1:$Z$1048576" dn="Z_39B43E07_7085_447B_A6BD_B32952B45FA0_.wvu.Cols" sId="1"/>
    <undo index="0" exp="area" ref3D="1" dr="$Y$1:$Z$1048576" dn="Z_A0CD1701_3E6A_7345_9D86_FA7A5AF8547B_.wvu.Cols" sId="1"/>
    <undo index="0" exp="area" ref3D="1" dr="$Y$1:$Z$1048576" dn="Z_2AECCBB0_D038_4937_B744_5D5A9ED0813A_.wvu.Cols" sId="1"/>
    <rfmt sheetId="1" xfDxf="1" s="1" sqref="A61:XFD61"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1" start="0" length="0">
      <dxf>
        <alignment vertical="center" readingOrder="0"/>
        <border outline="0">
          <left style="medium">
            <color indexed="64"/>
          </left>
          <top style="thin">
            <color indexed="64"/>
          </top>
        </border>
      </dxf>
    </rfmt>
    <rfmt sheetId="1" sqref="B61" start="0" length="0">
      <dxf>
        <alignment vertical="center" readingOrder="0"/>
        <border outline="0">
          <left style="thin">
            <color indexed="64"/>
          </left>
          <top style="thin">
            <color indexed="64"/>
          </top>
        </border>
      </dxf>
    </rfmt>
    <rfmt sheetId="1" sqref="C61" start="0" length="0">
      <dxf>
        <alignment vertical="center" readingOrder="0"/>
        <border outline="0">
          <left style="thin">
            <color indexed="64"/>
          </left>
          <right style="thin">
            <color theme="4"/>
          </right>
          <top style="thin">
            <color indexed="64"/>
          </top>
        </border>
      </dxf>
    </rfmt>
    <rfmt sheetId="1" sqref="Z61" start="0" length="0">
      <dxf>
        <alignment wrapText="0" readingOrder="0"/>
      </dxf>
    </rfmt>
  </rrc>
  <rrc rId="57" sId="1" ref="A61:XFD61" action="deleteRow">
    <undo index="0" exp="area" ref3D="1" dr="$Y$1:$Z$1048576" dn="Z_39B43E07_7085_447B_A6BD_B32952B45FA0_.wvu.Cols" sId="1"/>
    <undo index="0" exp="area" ref3D="1" dr="$Y$1:$Z$1048576" dn="Z_A0CD1701_3E6A_7345_9D86_FA7A5AF8547B_.wvu.Cols" sId="1"/>
    <undo index="0" exp="area" ref3D="1" dr="$Y$1:$Z$1048576" dn="Z_2AECCBB0_D038_4937_B744_5D5A9ED0813A_.wvu.Cols" sId="1"/>
    <rfmt sheetId="1" xfDxf="1" s="1" sqref="A61:XFD61"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1"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61"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61"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61" start="0" length="0">
      <dxf>
        <alignment wrapText="0" readingOrder="0"/>
      </dxf>
    </rfmt>
  </rrc>
  <rrc rId="58" sId="1" ref="A61:XFD61" action="deleteRow">
    <undo index="0" exp="area" ref3D="1" dr="$Y$1:$Z$1048576" dn="Z_39B43E07_7085_447B_A6BD_B32952B45FA0_.wvu.Cols" sId="1"/>
    <undo index="0" exp="area" ref3D="1" dr="$Y$1:$Z$1048576" dn="Z_A0CD1701_3E6A_7345_9D86_FA7A5AF8547B_.wvu.Cols" sId="1"/>
    <undo index="0" exp="area" ref3D="1" dr="$Y$1:$Z$1048576" dn="Z_2AECCBB0_D038_4937_B744_5D5A9ED0813A_.wvu.Cols" sId="1"/>
    <rfmt sheetId="1" xfDxf="1" s="1" sqref="A61:XFD61"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1" start="0" length="0">
      <dxf>
        <alignment vertical="center" readingOrder="0"/>
        <border outline="0">
          <left style="medium">
            <color indexed="64"/>
          </left>
          <top style="thin">
            <color indexed="64"/>
          </top>
        </border>
      </dxf>
    </rfmt>
    <rfmt sheetId="1" sqref="B61" start="0" length="0">
      <dxf>
        <alignment vertical="center" readingOrder="0"/>
        <border outline="0">
          <left style="thin">
            <color indexed="64"/>
          </left>
          <top style="thin">
            <color indexed="64"/>
          </top>
        </border>
      </dxf>
    </rfmt>
    <rfmt sheetId="1" sqref="C61" start="0" length="0">
      <dxf>
        <alignment vertical="center" readingOrder="0"/>
        <border outline="0">
          <left style="thin">
            <color indexed="64"/>
          </left>
          <right style="thin">
            <color theme="4"/>
          </right>
          <top style="thin">
            <color indexed="64"/>
          </top>
        </border>
      </dxf>
    </rfmt>
    <rfmt sheetId="1" sqref="Z61" start="0" length="0">
      <dxf>
        <alignment wrapText="0" readingOrder="0"/>
      </dxf>
    </rfmt>
  </rrc>
  <rrc rId="59" sId="1" ref="A61:XFD61" action="deleteRow">
    <undo index="0" exp="area" ref3D="1" dr="$Y$1:$Z$1048576" dn="Z_39B43E07_7085_447B_A6BD_B32952B45FA0_.wvu.Cols" sId="1"/>
    <undo index="0" exp="area" ref3D="1" dr="$Y$1:$Z$1048576" dn="Z_A0CD1701_3E6A_7345_9D86_FA7A5AF8547B_.wvu.Cols" sId="1"/>
    <undo index="0" exp="area" ref3D="1" dr="$Y$1:$Z$1048576" dn="Z_2AECCBB0_D038_4937_B744_5D5A9ED0813A_.wvu.Cols" sId="1"/>
    <rfmt sheetId="1" xfDxf="1" s="1" sqref="A61:XFD61"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1"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61"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61"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61" start="0" length="0">
      <dxf>
        <alignment wrapText="0" readingOrder="0"/>
      </dxf>
    </rfmt>
  </rrc>
  <rrc rId="60" sId="1" ref="A61:XFD61" action="deleteRow">
    <undo index="0" exp="area" ref3D="1" dr="$Y$1:$Z$1048576" dn="Z_39B43E07_7085_447B_A6BD_B32952B45FA0_.wvu.Cols" sId="1"/>
    <undo index="0" exp="area" ref3D="1" dr="$Y$1:$Z$1048576" dn="Z_A0CD1701_3E6A_7345_9D86_FA7A5AF8547B_.wvu.Cols" sId="1"/>
    <undo index="0" exp="area" ref3D="1" dr="$Y$1:$Z$1048576" dn="Z_2AECCBB0_D038_4937_B744_5D5A9ED0813A_.wvu.Cols" sId="1"/>
    <rfmt sheetId="1" xfDxf="1" s="1" sqref="A61:XFD61"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1" start="0" length="0">
      <dxf>
        <alignment vertical="center" readingOrder="0"/>
        <border outline="0">
          <left style="medium">
            <color indexed="64"/>
          </left>
          <top style="thin">
            <color indexed="64"/>
          </top>
        </border>
      </dxf>
    </rfmt>
    <rfmt sheetId="1" sqref="B61" start="0" length="0">
      <dxf>
        <alignment vertical="center" readingOrder="0"/>
        <border outline="0">
          <left style="thin">
            <color indexed="64"/>
          </left>
          <top style="thin">
            <color indexed="64"/>
          </top>
        </border>
      </dxf>
    </rfmt>
    <rfmt sheetId="1" sqref="C61" start="0" length="0">
      <dxf>
        <alignment vertical="center" readingOrder="0"/>
        <border outline="0">
          <left style="thin">
            <color indexed="64"/>
          </left>
          <right style="thin">
            <color theme="4"/>
          </right>
          <top style="thin">
            <color indexed="64"/>
          </top>
        </border>
      </dxf>
    </rfmt>
    <rfmt sheetId="1" sqref="Z61" start="0" length="0">
      <dxf>
        <alignment wrapText="0" readingOrder="0"/>
      </dxf>
    </rfmt>
  </rrc>
  <rrc rId="61" sId="1" ref="A61:XFD61" action="deleteRow">
    <undo index="0" exp="area" ref3D="1" dr="$Y$1:$Z$1048576" dn="Z_39B43E07_7085_447B_A6BD_B32952B45FA0_.wvu.Cols" sId="1"/>
    <undo index="0" exp="area" ref3D="1" dr="$Y$1:$Z$1048576" dn="Z_A0CD1701_3E6A_7345_9D86_FA7A5AF8547B_.wvu.Cols" sId="1"/>
    <undo index="0" exp="area" ref3D="1" dr="$Y$1:$Z$1048576" dn="Z_2AECCBB0_D038_4937_B744_5D5A9ED0813A_.wvu.Cols" sId="1"/>
    <rfmt sheetId="1" xfDxf="1" s="1" sqref="A61:XFD61"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1"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61"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61"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61" start="0" length="0">
      <dxf>
        <alignment wrapText="0" readingOrder="0"/>
      </dxf>
    </rfmt>
  </rrc>
  <rrc rId="62" sId="1" ref="A61:XFD61" action="deleteRow">
    <undo index="0" exp="area" ref3D="1" dr="$Y$1:$Z$1048576" dn="Z_39B43E07_7085_447B_A6BD_B32952B45FA0_.wvu.Cols" sId="1"/>
    <undo index="0" exp="area" ref3D="1" dr="$Y$1:$Z$1048576" dn="Z_A0CD1701_3E6A_7345_9D86_FA7A5AF8547B_.wvu.Cols" sId="1"/>
    <undo index="0" exp="area" ref3D="1" dr="$Y$1:$Z$1048576" dn="Z_2AECCBB0_D038_4937_B744_5D5A9ED0813A_.wvu.Cols" sId="1"/>
    <rfmt sheetId="1" xfDxf="1" s="1" sqref="A61:XFD61"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1" start="0" length="0">
      <dxf>
        <alignment vertical="center" readingOrder="0"/>
        <border outline="0">
          <left style="medium">
            <color indexed="64"/>
          </left>
          <top style="thin">
            <color indexed="64"/>
          </top>
        </border>
      </dxf>
    </rfmt>
    <rfmt sheetId="1" sqref="B61" start="0" length="0">
      <dxf>
        <alignment vertical="center" readingOrder="0"/>
        <border outline="0">
          <left style="thin">
            <color indexed="64"/>
          </left>
          <top style="thin">
            <color indexed="64"/>
          </top>
        </border>
      </dxf>
    </rfmt>
    <rfmt sheetId="1" sqref="C61" start="0" length="0">
      <dxf>
        <alignment vertical="center" readingOrder="0"/>
        <border outline="0">
          <left style="thin">
            <color indexed="64"/>
          </left>
          <right style="thin">
            <color theme="4"/>
          </right>
          <top style="thin">
            <color indexed="64"/>
          </top>
        </border>
      </dxf>
    </rfmt>
    <rfmt sheetId="1" sqref="Z61" start="0" length="0">
      <dxf>
        <alignment wrapText="0" readingOrder="0"/>
      </dxf>
    </rfmt>
  </rrc>
  <rrc rId="63" sId="1" ref="A61:XFD61" action="deleteRow">
    <undo index="0" exp="area" ref3D="1" dr="$Y$1:$Z$1048576" dn="Z_39B43E07_7085_447B_A6BD_B32952B45FA0_.wvu.Cols" sId="1"/>
    <undo index="0" exp="area" ref3D="1" dr="$Y$1:$Z$1048576" dn="Z_A0CD1701_3E6A_7345_9D86_FA7A5AF8547B_.wvu.Cols" sId="1"/>
    <undo index="0" exp="area" ref3D="1" dr="$Y$1:$Z$1048576" dn="Z_2AECCBB0_D038_4937_B744_5D5A9ED0813A_.wvu.Cols" sId="1"/>
    <rfmt sheetId="1" xfDxf="1" s="1" sqref="A61:XFD61"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1"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61"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61"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61" start="0" length="0">
      <dxf>
        <alignment wrapText="0" readingOrder="0"/>
      </dxf>
    </rfmt>
  </rrc>
  <rrc rId="64" sId="1" ref="A61:XFD61" action="deleteRow">
    <undo index="0" exp="area" ref3D="1" dr="$Y$1:$Z$1048576" dn="Z_39B43E07_7085_447B_A6BD_B32952B45FA0_.wvu.Cols" sId="1"/>
    <undo index="0" exp="area" ref3D="1" dr="$Y$1:$Z$1048576" dn="Z_A0CD1701_3E6A_7345_9D86_FA7A5AF8547B_.wvu.Cols" sId="1"/>
    <undo index="0" exp="area" ref3D="1" dr="$Y$1:$Z$1048576" dn="Z_2AECCBB0_D038_4937_B744_5D5A9ED0813A_.wvu.Cols" sId="1"/>
    <rfmt sheetId="1" xfDxf="1" s="1" sqref="A61:XFD61"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1" start="0" length="0">
      <dxf>
        <alignment vertical="center" readingOrder="0"/>
        <border outline="0">
          <left style="medium">
            <color indexed="64"/>
          </left>
          <top style="thin">
            <color indexed="64"/>
          </top>
        </border>
      </dxf>
    </rfmt>
    <rfmt sheetId="1" sqref="B61" start="0" length="0">
      <dxf>
        <alignment vertical="center" readingOrder="0"/>
        <border outline="0">
          <left style="thin">
            <color indexed="64"/>
          </left>
          <top style="thin">
            <color indexed="64"/>
          </top>
        </border>
      </dxf>
    </rfmt>
    <rfmt sheetId="1" sqref="C61" start="0" length="0">
      <dxf>
        <alignment vertical="center" readingOrder="0"/>
        <border outline="0">
          <left style="thin">
            <color indexed="64"/>
          </left>
          <right style="thin">
            <color theme="4"/>
          </right>
          <top style="thin">
            <color indexed="64"/>
          </top>
        </border>
      </dxf>
    </rfmt>
    <rfmt sheetId="1" sqref="Z61" start="0" length="0">
      <dxf>
        <alignment wrapText="0" readingOrder="0"/>
      </dxf>
    </rfmt>
  </rrc>
  <rrc rId="65" sId="1" ref="A61:XFD61" action="deleteRow">
    <undo index="0" exp="area" ref3D="1" dr="$Y$1:$Z$1048576" dn="Z_39B43E07_7085_447B_A6BD_B32952B45FA0_.wvu.Cols" sId="1"/>
    <undo index="0" exp="area" ref3D="1" dr="$Y$1:$Z$1048576" dn="Z_A0CD1701_3E6A_7345_9D86_FA7A5AF8547B_.wvu.Cols" sId="1"/>
    <undo index="0" exp="area" ref3D="1" dr="$Y$1:$Z$1048576" dn="Z_2AECCBB0_D038_4937_B744_5D5A9ED0813A_.wvu.Cols" sId="1"/>
    <rfmt sheetId="1" xfDxf="1" s="1" sqref="A61:XFD61"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1"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61"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61"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61" start="0" length="0">
      <dxf>
        <alignment wrapText="0" readingOrder="0"/>
      </dxf>
    </rfmt>
  </rrc>
  <rrc rId="66" sId="1" ref="A61:XFD61" action="deleteRow">
    <undo index="0" exp="area" ref3D="1" dr="$Y$1:$Z$1048576" dn="Z_39B43E07_7085_447B_A6BD_B32952B45FA0_.wvu.Cols" sId="1"/>
    <undo index="0" exp="area" ref3D="1" dr="$Y$1:$Z$1048576" dn="Z_A0CD1701_3E6A_7345_9D86_FA7A5AF8547B_.wvu.Cols" sId="1"/>
    <undo index="0" exp="area" ref3D="1" dr="$Y$1:$Z$1048576" dn="Z_2AECCBB0_D038_4937_B744_5D5A9ED0813A_.wvu.Cols" sId="1"/>
    <rfmt sheetId="1" xfDxf="1" s="1" sqref="A61:XFD61"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1" start="0" length="0">
      <dxf>
        <alignment vertical="center" readingOrder="0"/>
        <border outline="0">
          <left style="medium">
            <color indexed="64"/>
          </left>
          <top style="thin">
            <color indexed="64"/>
          </top>
        </border>
      </dxf>
    </rfmt>
    <rfmt sheetId="1" sqref="B61" start="0" length="0">
      <dxf>
        <alignment vertical="center" readingOrder="0"/>
        <border outline="0">
          <left style="thin">
            <color indexed="64"/>
          </left>
          <top style="thin">
            <color indexed="64"/>
          </top>
        </border>
      </dxf>
    </rfmt>
    <rfmt sheetId="1" sqref="C61" start="0" length="0">
      <dxf>
        <alignment vertical="center" readingOrder="0"/>
        <border outline="0">
          <left style="thin">
            <color indexed="64"/>
          </left>
          <right style="thin">
            <color theme="4"/>
          </right>
          <top style="thin">
            <color indexed="64"/>
          </top>
        </border>
      </dxf>
    </rfmt>
    <rfmt sheetId="1" sqref="Z61" start="0" length="0">
      <dxf>
        <alignment wrapText="0" readingOrder="0"/>
      </dxf>
    </rfmt>
  </rrc>
  <rrc rId="67" sId="1" ref="A61:XFD61" action="deleteRow">
    <undo index="0" exp="area" ref3D="1" dr="$Y$1:$Z$1048576" dn="Z_39B43E07_7085_447B_A6BD_B32952B45FA0_.wvu.Cols" sId="1"/>
    <undo index="0" exp="area" ref3D="1" dr="$Y$1:$Z$1048576" dn="Z_A0CD1701_3E6A_7345_9D86_FA7A5AF8547B_.wvu.Cols" sId="1"/>
    <undo index="0" exp="area" ref3D="1" dr="$Y$1:$Z$1048576" dn="Z_2AECCBB0_D038_4937_B744_5D5A9ED0813A_.wvu.Cols" sId="1"/>
    <rfmt sheetId="1" xfDxf="1" s="1" sqref="A61:XFD61"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1"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61"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61"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61" start="0" length="0">
      <dxf>
        <alignment wrapText="0" readingOrder="0"/>
      </dxf>
    </rfmt>
  </rrc>
  <rrc rId="68" sId="1" ref="A61:XFD61" action="deleteRow">
    <undo index="0" exp="area" ref3D="1" dr="$Y$1:$Z$1048576" dn="Z_39B43E07_7085_447B_A6BD_B32952B45FA0_.wvu.Cols" sId="1"/>
    <undo index="0" exp="area" ref3D="1" dr="$Y$1:$Z$1048576" dn="Z_A0CD1701_3E6A_7345_9D86_FA7A5AF8547B_.wvu.Cols" sId="1"/>
    <undo index="0" exp="area" ref3D="1" dr="$Y$1:$Z$1048576" dn="Z_2AECCBB0_D038_4937_B744_5D5A9ED0813A_.wvu.Cols" sId="1"/>
    <rfmt sheetId="1" xfDxf="1" s="1" sqref="A61:XFD61"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1" start="0" length="0">
      <dxf>
        <alignment vertical="center" readingOrder="0"/>
        <border outline="0">
          <left style="medium">
            <color indexed="64"/>
          </left>
          <top style="thin">
            <color indexed="64"/>
          </top>
        </border>
      </dxf>
    </rfmt>
    <rfmt sheetId="1" sqref="B61" start="0" length="0">
      <dxf>
        <alignment vertical="center" readingOrder="0"/>
        <border outline="0">
          <left style="thin">
            <color indexed="64"/>
          </left>
          <top style="thin">
            <color indexed="64"/>
          </top>
        </border>
      </dxf>
    </rfmt>
    <rfmt sheetId="1" sqref="C61" start="0" length="0">
      <dxf>
        <alignment vertical="center" readingOrder="0"/>
        <border outline="0">
          <left style="thin">
            <color indexed="64"/>
          </left>
          <right style="thin">
            <color theme="4"/>
          </right>
          <top style="thin">
            <color indexed="64"/>
          </top>
        </border>
      </dxf>
    </rfmt>
    <rfmt sheetId="1" sqref="Z61" start="0" length="0">
      <dxf>
        <alignment wrapText="0" readingOrder="0"/>
      </dxf>
    </rfmt>
  </rrc>
  <rrc rId="69" sId="1" ref="A61:XFD61" action="deleteRow">
    <undo index="0" exp="area" ref3D="1" dr="$Y$1:$Z$1048576" dn="Z_39B43E07_7085_447B_A6BD_B32952B45FA0_.wvu.Cols" sId="1"/>
    <undo index="0" exp="area" ref3D="1" dr="$Y$1:$Z$1048576" dn="Z_A0CD1701_3E6A_7345_9D86_FA7A5AF8547B_.wvu.Cols" sId="1"/>
    <undo index="0" exp="area" ref3D="1" dr="$Y$1:$Z$1048576" dn="Z_2AECCBB0_D038_4937_B744_5D5A9ED0813A_.wvu.Cols" sId="1"/>
    <rfmt sheetId="1" xfDxf="1" s="1" sqref="A61:XFD61"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1"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61"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61"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61" start="0" length="0">
      <dxf>
        <alignment wrapText="0" readingOrder="0"/>
      </dxf>
    </rfmt>
  </rrc>
  <rrc rId="70" sId="1" ref="A61:XFD61" action="deleteRow">
    <undo index="0" exp="area" ref3D="1" dr="$Y$1:$Z$1048576" dn="Z_39B43E07_7085_447B_A6BD_B32952B45FA0_.wvu.Cols" sId="1"/>
    <undo index="0" exp="area" ref3D="1" dr="$Y$1:$Z$1048576" dn="Z_A0CD1701_3E6A_7345_9D86_FA7A5AF8547B_.wvu.Cols" sId="1"/>
    <undo index="0" exp="area" ref3D="1" dr="$Y$1:$Z$1048576" dn="Z_2AECCBB0_D038_4937_B744_5D5A9ED0813A_.wvu.Cols" sId="1"/>
    <rfmt sheetId="1" xfDxf="1" s="1" sqref="A61:XFD61"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1" start="0" length="0">
      <dxf>
        <alignment vertical="center" readingOrder="0"/>
        <border outline="0">
          <left style="medium">
            <color indexed="64"/>
          </left>
          <top style="thin">
            <color indexed="64"/>
          </top>
        </border>
      </dxf>
    </rfmt>
    <rfmt sheetId="1" sqref="B61" start="0" length="0">
      <dxf>
        <alignment vertical="center" readingOrder="0"/>
        <border outline="0">
          <left style="thin">
            <color indexed="64"/>
          </left>
          <top style="thin">
            <color indexed="64"/>
          </top>
        </border>
      </dxf>
    </rfmt>
    <rfmt sheetId="1" sqref="C61" start="0" length="0">
      <dxf>
        <alignment vertical="center" readingOrder="0"/>
        <border outline="0">
          <left style="thin">
            <color indexed="64"/>
          </left>
          <right style="thin">
            <color theme="4"/>
          </right>
          <top style="thin">
            <color indexed="64"/>
          </top>
        </border>
      </dxf>
    </rfmt>
    <rfmt sheetId="1" sqref="Z61" start="0" length="0">
      <dxf>
        <alignment wrapText="0" readingOrder="0"/>
      </dxf>
    </rfmt>
  </rrc>
  <rrc rId="71" sId="1" ref="A61:XFD61" action="deleteRow">
    <undo index="0" exp="area" ref3D="1" dr="$Y$1:$Z$1048576" dn="Z_39B43E07_7085_447B_A6BD_B32952B45FA0_.wvu.Cols" sId="1"/>
    <undo index="0" exp="area" ref3D="1" dr="$Y$1:$Z$1048576" dn="Z_A0CD1701_3E6A_7345_9D86_FA7A5AF8547B_.wvu.Cols" sId="1"/>
    <undo index="0" exp="area" ref3D="1" dr="$Y$1:$Z$1048576" dn="Z_2AECCBB0_D038_4937_B744_5D5A9ED0813A_.wvu.Cols" sId="1"/>
    <rfmt sheetId="1" xfDxf="1" s="1" sqref="A61:XFD61"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1"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61"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61"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61" start="0" length="0">
      <dxf>
        <alignment wrapText="0" readingOrder="0"/>
      </dxf>
    </rfmt>
  </rrc>
  <rrc rId="72" sId="1" ref="A61:XFD61" action="deleteRow">
    <undo index="0" exp="area" ref3D="1" dr="$Y$1:$Z$1048576" dn="Z_39B43E07_7085_447B_A6BD_B32952B45FA0_.wvu.Cols" sId="1"/>
    <undo index="0" exp="area" ref3D="1" dr="$Y$1:$Z$1048576" dn="Z_A0CD1701_3E6A_7345_9D86_FA7A5AF8547B_.wvu.Cols" sId="1"/>
    <undo index="0" exp="area" ref3D="1" dr="$Y$1:$Z$1048576" dn="Z_2AECCBB0_D038_4937_B744_5D5A9ED0813A_.wvu.Cols" sId="1"/>
    <rfmt sheetId="1" xfDxf="1" s="1" sqref="A61:XFD61"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1" start="0" length="0">
      <dxf>
        <alignment vertical="center" readingOrder="0"/>
        <border outline="0">
          <left style="medium">
            <color indexed="64"/>
          </left>
          <top style="thin">
            <color indexed="64"/>
          </top>
        </border>
      </dxf>
    </rfmt>
    <rfmt sheetId="1" sqref="B61" start="0" length="0">
      <dxf>
        <alignment vertical="center" readingOrder="0"/>
        <border outline="0">
          <left style="thin">
            <color indexed="64"/>
          </left>
          <top style="thin">
            <color indexed="64"/>
          </top>
        </border>
      </dxf>
    </rfmt>
    <rfmt sheetId="1" sqref="C61" start="0" length="0">
      <dxf>
        <alignment vertical="center" readingOrder="0"/>
        <border outline="0">
          <left style="thin">
            <color indexed="64"/>
          </left>
          <right style="thin">
            <color theme="4"/>
          </right>
          <top style="thin">
            <color indexed="64"/>
          </top>
        </border>
      </dxf>
    </rfmt>
    <rfmt sheetId="1" sqref="Z61" start="0" length="0">
      <dxf>
        <alignment wrapText="0" readingOrder="0"/>
      </dxf>
    </rfmt>
  </rrc>
  <rrc rId="73" sId="1" ref="A61:XFD61" action="deleteRow">
    <undo index="0" exp="area" ref3D="1" dr="$Y$1:$Z$1048576" dn="Z_39B43E07_7085_447B_A6BD_B32952B45FA0_.wvu.Cols" sId="1"/>
    <undo index="0" exp="area" ref3D="1" dr="$Y$1:$Z$1048576" dn="Z_A0CD1701_3E6A_7345_9D86_FA7A5AF8547B_.wvu.Cols" sId="1"/>
    <undo index="0" exp="area" ref3D="1" dr="$Y$1:$Z$1048576" dn="Z_2AECCBB0_D038_4937_B744_5D5A9ED0813A_.wvu.Cols" sId="1"/>
    <rfmt sheetId="1" xfDxf="1" s="1" sqref="A61:XFD61"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1"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61"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61"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61" start="0" length="0">
      <dxf>
        <alignment wrapText="0" readingOrder="0"/>
      </dxf>
    </rfmt>
  </rrc>
  <rrc rId="74" sId="1" ref="A61:XFD61" action="deleteRow">
    <undo index="0" exp="area" ref3D="1" dr="$Y$1:$Z$1048576" dn="Z_39B43E07_7085_447B_A6BD_B32952B45FA0_.wvu.Cols" sId="1"/>
    <undo index="0" exp="area" ref3D="1" dr="$Y$1:$Z$1048576" dn="Z_A0CD1701_3E6A_7345_9D86_FA7A5AF8547B_.wvu.Cols" sId="1"/>
    <undo index="0" exp="area" ref3D="1" dr="$Y$1:$Z$1048576" dn="Z_2AECCBB0_D038_4937_B744_5D5A9ED0813A_.wvu.Cols" sId="1"/>
    <rfmt sheetId="1" xfDxf="1" s="1" sqref="A61:XFD61"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1" start="0" length="0">
      <dxf>
        <alignment vertical="center" readingOrder="0"/>
        <border outline="0">
          <left style="medium">
            <color indexed="64"/>
          </left>
          <top style="thin">
            <color indexed="64"/>
          </top>
        </border>
      </dxf>
    </rfmt>
    <rfmt sheetId="1" sqref="B61" start="0" length="0">
      <dxf>
        <alignment vertical="center" readingOrder="0"/>
        <border outline="0">
          <left style="thin">
            <color indexed="64"/>
          </left>
          <top style="thin">
            <color indexed="64"/>
          </top>
        </border>
      </dxf>
    </rfmt>
    <rfmt sheetId="1" sqref="C61" start="0" length="0">
      <dxf>
        <alignment vertical="center" readingOrder="0"/>
        <border outline="0">
          <left style="thin">
            <color indexed="64"/>
          </left>
          <right style="thin">
            <color theme="4"/>
          </right>
          <top style="thin">
            <color indexed="64"/>
          </top>
        </border>
      </dxf>
    </rfmt>
    <rfmt sheetId="1" sqref="Z61" start="0" length="0">
      <dxf>
        <alignment wrapText="0" readingOrder="0"/>
      </dxf>
    </rfmt>
  </rrc>
  <rrc rId="75" sId="1" ref="A61:XFD61" action="deleteRow">
    <undo index="0" exp="area" ref3D="1" dr="$Y$1:$Z$1048576" dn="Z_39B43E07_7085_447B_A6BD_B32952B45FA0_.wvu.Cols" sId="1"/>
    <undo index="0" exp="area" ref3D="1" dr="$Y$1:$Z$1048576" dn="Z_A0CD1701_3E6A_7345_9D86_FA7A5AF8547B_.wvu.Cols" sId="1"/>
    <undo index="0" exp="area" ref3D="1" dr="$Y$1:$Z$1048576" dn="Z_2AECCBB0_D038_4937_B744_5D5A9ED0813A_.wvu.Cols" sId="1"/>
    <rfmt sheetId="1" xfDxf="1" s="1" sqref="A61:XFD61"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1"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61"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61"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61" start="0" length="0">
      <dxf>
        <alignment wrapText="0" readingOrder="0"/>
      </dxf>
    </rfmt>
  </rrc>
  <rrc rId="76" sId="1" ref="A61:XFD61" action="deleteRow">
    <undo index="0" exp="area" ref3D="1" dr="$Y$1:$Z$1048576" dn="Z_39B43E07_7085_447B_A6BD_B32952B45FA0_.wvu.Cols" sId="1"/>
    <undo index="0" exp="area" ref3D="1" dr="$Y$1:$Z$1048576" dn="Z_A0CD1701_3E6A_7345_9D86_FA7A5AF8547B_.wvu.Cols" sId="1"/>
    <undo index="0" exp="area" ref3D="1" dr="$Y$1:$Z$1048576" dn="Z_2AECCBB0_D038_4937_B744_5D5A9ED0813A_.wvu.Cols" sId="1"/>
    <rfmt sheetId="1" xfDxf="1" s="1" sqref="A61:XFD61"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Z61" start="0" length="0">
      <dxf>
        <alignment wrapText="0" readingOrder="0"/>
      </dxf>
    </rfmt>
  </rrc>
  <rcv guid="{2AECCBB0-D038-4937-B744-5D5A9ED0813A}" action="delete"/>
  <rdn rId="0" localSheetId="1" customView="1" name="Z_2AECCBB0_D038_4937_B744_5D5A9ED0813A_.wvu.PrintArea" hidden="1" oldHidden="1">
    <formula>'Synthèse modification'!$A$1:$C$60</formula>
    <oldFormula>'Synthèse modification'!$A$1:$C$104</oldFormula>
  </rdn>
  <rdn rId="0" localSheetId="1" customView="1" name="Z_2AECCBB0_D038_4937_B744_5D5A9ED0813A_.wvu.Cols" hidden="1" oldHidden="1">
    <formula>'Synthèse modification'!$Y:$Z</formula>
    <oldFormula>'Synthèse modification'!$Y:$Z</oldFormula>
  </rdn>
  <rdn rId="0" localSheetId="2" customView="1" name="Z_2AECCBB0_D038_4937_B744_5D5A9ED0813A_.wvu.PrintArea" hidden="1" oldHidden="1">
    <formula>'5BCF01 - 2023'!$A$1:$U$68</formula>
    <oldFormula>'5BCF01 - 2023'!$A$1:$U$68</oldFormula>
  </rdn>
  <rdn rId="0" localSheetId="2" customView="1" name="Z_2AECCBB0_D038_4937_B744_5D5A9ED0813A_.wvu.PrintTitles" hidden="1" oldHidden="1">
    <formula>'5BCF01 - 2023'!$13:$14</formula>
    <oldFormula>'5BCF01 - 2023'!$13:$14</oldFormula>
  </rdn>
  <rdn rId="0" localSheetId="2" customView="1" name="Z_2AECCBB0_D038_4937_B744_5D5A9ED0813A_.wvu.Cols" hidden="1" oldHidden="1">
    <formula>'5BCF01 - 2023'!$Z:$AD</formula>
    <oldFormula>'5BCF01 - 2023'!$Z:$AD</oldFormula>
  </rdn>
  <rdn rId="0" localSheetId="2" customView="1" name="Z_2AECCBB0_D038_4937_B744_5D5A9ED0813A_.wvu.FilterData" hidden="1" oldHidden="1">
    <formula>'5BCF01 - 2023'!$D$13:$M$13</formula>
    <oldFormula>'5BCF01 - 2023'!$D$13:$M$13</oldFormula>
  </rdn>
  <rcv guid="{2AECCBB0-D038-4937-B744-5D5A9ED0813A}"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vmlDrawing" Target="../drawings/vmlDrawing1.vml"/><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pageSetUpPr fitToPage="1"/>
  </sheetPr>
  <dimension ref="A1:Z60"/>
  <sheetViews>
    <sheetView showGridLines="0" tabSelected="1" zoomScaleNormal="100" workbookViewId="0">
      <selection activeCell="J72" sqref="J72"/>
    </sheetView>
  </sheetViews>
  <sheetFormatPr baseColWidth="10" defaultColWidth="11.42578125" defaultRowHeight="12.75" x14ac:dyDescent="0.2"/>
  <cols>
    <col min="1" max="1" width="28.85546875" style="167" customWidth="1"/>
    <col min="2" max="2" width="48.85546875" style="167" customWidth="1"/>
    <col min="3" max="3" width="45.42578125" style="167" customWidth="1"/>
    <col min="4" max="23" width="11.42578125" style="167"/>
    <col min="24" max="24" width="13.42578125" style="167" customWidth="1"/>
    <col min="25" max="25" width="6.85546875" style="167" hidden="1" customWidth="1"/>
    <col min="26" max="26" width="60.85546875" style="168" hidden="1" customWidth="1"/>
    <col min="27" max="16384" width="11.42578125" style="167"/>
  </cols>
  <sheetData>
    <row r="1" spans="1:26" s="166" customFormat="1" ht="23.25" customHeight="1" thickBot="1" x14ac:dyDescent="0.25">
      <c r="A1" s="205"/>
      <c r="B1" s="205"/>
      <c r="C1" s="205"/>
      <c r="Y1" s="166" t="s">
        <v>150</v>
      </c>
      <c r="Z1" s="166" t="s">
        <v>151</v>
      </c>
    </row>
    <row r="2" spans="1:26" ht="20.25" customHeight="1" thickBot="1" x14ac:dyDescent="0.25">
      <c r="A2" s="206" t="s">
        <v>152</v>
      </c>
      <c r="B2" s="207"/>
      <c r="C2" s="208"/>
      <c r="Y2" s="166" t="s">
        <v>153</v>
      </c>
      <c r="Z2" s="168" t="s">
        <v>154</v>
      </c>
    </row>
    <row r="3" spans="1:26" s="166" customFormat="1" ht="99.75" customHeight="1" x14ac:dyDescent="0.2">
      <c r="A3" s="209" t="s">
        <v>155</v>
      </c>
      <c r="B3" s="210"/>
      <c r="C3" s="210"/>
      <c r="Y3" s="166" t="s">
        <v>156</v>
      </c>
      <c r="Z3" s="168" t="s">
        <v>157</v>
      </c>
    </row>
    <row r="4" spans="1:26" ht="16.5" thickBot="1" x14ac:dyDescent="0.25">
      <c r="A4" s="211"/>
      <c r="B4" s="211"/>
      <c r="C4" s="211"/>
      <c r="Y4" s="166" t="s">
        <v>158</v>
      </c>
      <c r="Z4" s="168" t="s">
        <v>159</v>
      </c>
    </row>
    <row r="5" spans="1:26" ht="15.75" x14ac:dyDescent="0.2">
      <c r="A5" s="212" t="s">
        <v>160</v>
      </c>
      <c r="B5" s="213"/>
      <c r="C5" s="214"/>
      <c r="Y5" s="166" t="s">
        <v>161</v>
      </c>
      <c r="Z5" s="166" t="s">
        <v>162</v>
      </c>
    </row>
    <row r="6" spans="1:26" s="166" customFormat="1" x14ac:dyDescent="0.2">
      <c r="A6" s="169" t="s">
        <v>163</v>
      </c>
      <c r="B6" s="215" t="s">
        <v>164</v>
      </c>
      <c r="C6" s="216"/>
      <c r="Y6" s="166" t="s">
        <v>165</v>
      </c>
      <c r="Z6" s="168" t="s">
        <v>166</v>
      </c>
    </row>
    <row r="7" spans="1:26" x14ac:dyDescent="0.2">
      <c r="A7" s="170" t="s">
        <v>211</v>
      </c>
      <c r="B7" s="217" t="s">
        <v>50</v>
      </c>
      <c r="C7" s="218"/>
      <c r="Y7" s="166" t="s">
        <v>167</v>
      </c>
      <c r="Z7" s="168" t="s">
        <v>168</v>
      </c>
    </row>
    <row r="8" spans="1:26" s="166" customFormat="1" x14ac:dyDescent="0.2">
      <c r="A8" s="169" t="s">
        <v>169</v>
      </c>
      <c r="B8" s="219" t="s">
        <v>170</v>
      </c>
      <c r="C8" s="220"/>
      <c r="Y8" s="166" t="s">
        <v>171</v>
      </c>
      <c r="Z8" s="168" t="s">
        <v>172</v>
      </c>
    </row>
    <row r="9" spans="1:26" x14ac:dyDescent="0.2">
      <c r="A9" s="170" t="s">
        <v>212</v>
      </c>
      <c r="B9" s="217" t="s">
        <v>50</v>
      </c>
      <c r="C9" s="218"/>
      <c r="Y9" s="166" t="s">
        <v>173</v>
      </c>
      <c r="Z9" s="168" t="s">
        <v>174</v>
      </c>
    </row>
    <row r="10" spans="1:26" ht="8.25" customHeight="1" thickBot="1" x14ac:dyDescent="0.25">
      <c r="A10" s="221"/>
      <c r="B10" s="222"/>
      <c r="C10" s="223"/>
      <c r="Y10" s="166" t="s">
        <v>175</v>
      </c>
      <c r="Z10" s="168" t="s">
        <v>176</v>
      </c>
    </row>
    <row r="11" spans="1:26" ht="8.25" customHeight="1" x14ac:dyDescent="0.2">
      <c r="A11" s="204"/>
      <c r="B11" s="204"/>
      <c r="C11" s="204"/>
      <c r="Y11" s="166" t="s">
        <v>177</v>
      </c>
      <c r="Z11" s="168" t="s">
        <v>178</v>
      </c>
    </row>
    <row r="12" spans="1:26" ht="16.5" thickBot="1" x14ac:dyDescent="0.25">
      <c r="A12" s="202" t="s">
        <v>179</v>
      </c>
      <c r="B12" s="202"/>
      <c r="C12" s="202"/>
      <c r="Y12" s="166" t="s">
        <v>180</v>
      </c>
      <c r="Z12" s="168" t="s">
        <v>181</v>
      </c>
    </row>
    <row r="13" spans="1:26" ht="15.75" x14ac:dyDescent="0.2">
      <c r="A13" s="195" t="s">
        <v>182</v>
      </c>
      <c r="B13" s="196"/>
      <c r="C13" s="197"/>
      <c r="Y13" s="166" t="s">
        <v>183</v>
      </c>
      <c r="Z13" s="168" t="s">
        <v>184</v>
      </c>
    </row>
    <row r="14" spans="1:26" x14ac:dyDescent="0.2">
      <c r="A14" s="171" t="s">
        <v>185</v>
      </c>
      <c r="B14" s="172" t="s">
        <v>216</v>
      </c>
      <c r="C14" s="173"/>
      <c r="Y14" s="166" t="s">
        <v>186</v>
      </c>
      <c r="Z14" s="166" t="s">
        <v>187</v>
      </c>
    </row>
    <row r="15" spans="1:26" x14ac:dyDescent="0.2">
      <c r="A15" s="171" t="s">
        <v>188</v>
      </c>
      <c r="B15" s="172" t="s">
        <v>217</v>
      </c>
      <c r="C15" s="173"/>
      <c r="Y15" s="166" t="s">
        <v>189</v>
      </c>
      <c r="Z15" s="168" t="s">
        <v>190</v>
      </c>
    </row>
    <row r="16" spans="1:26" s="166" customFormat="1" x14ac:dyDescent="0.2">
      <c r="A16" s="171" t="s">
        <v>191</v>
      </c>
      <c r="B16" s="174">
        <v>45205</v>
      </c>
      <c r="C16" s="175"/>
      <c r="Y16" s="166" t="s">
        <v>192</v>
      </c>
      <c r="Z16" s="166" t="s">
        <v>193</v>
      </c>
    </row>
    <row r="17" spans="1:26" ht="8.25" customHeight="1" thickBot="1" x14ac:dyDescent="0.25">
      <c r="A17" s="201"/>
      <c r="B17" s="202"/>
      <c r="C17" s="203"/>
      <c r="Y17" s="166" t="s">
        <v>194</v>
      </c>
      <c r="Z17" s="168" t="s">
        <v>195</v>
      </c>
    </row>
    <row r="18" spans="1:26" ht="8.25" customHeight="1" thickBot="1" x14ac:dyDescent="0.25">
      <c r="A18" s="194"/>
      <c r="B18" s="194"/>
      <c r="C18" s="194"/>
    </row>
    <row r="19" spans="1:26" ht="15.75" x14ac:dyDescent="0.2">
      <c r="A19" s="195" t="s">
        <v>196</v>
      </c>
      <c r="B19" s="196"/>
      <c r="C19" s="197"/>
    </row>
    <row r="20" spans="1:26" x14ac:dyDescent="0.2">
      <c r="A20" s="171" t="s">
        <v>197</v>
      </c>
      <c r="B20" s="172" t="s">
        <v>187</v>
      </c>
      <c r="C20" s="173"/>
    </row>
    <row r="21" spans="1:26" x14ac:dyDescent="0.2">
      <c r="A21" s="171" t="s">
        <v>198</v>
      </c>
      <c r="B21" s="172" t="s">
        <v>220</v>
      </c>
      <c r="C21" s="173"/>
    </row>
    <row r="22" spans="1:26" x14ac:dyDescent="0.2">
      <c r="A22" s="171" t="s">
        <v>199</v>
      </c>
      <c r="B22" s="172" t="s">
        <v>221</v>
      </c>
      <c r="C22" s="173"/>
    </row>
    <row r="23" spans="1:26" s="166" customFormat="1" x14ac:dyDescent="0.2">
      <c r="A23" s="171" t="s">
        <v>200</v>
      </c>
      <c r="B23" s="174">
        <v>45211</v>
      </c>
      <c r="C23" s="175"/>
    </row>
    <row r="24" spans="1:26" x14ac:dyDescent="0.2">
      <c r="A24" s="171" t="s">
        <v>201</v>
      </c>
      <c r="B24" s="176"/>
      <c r="C24" s="177"/>
    </row>
    <row r="25" spans="1:26" ht="8.25" customHeight="1" thickBot="1" x14ac:dyDescent="0.25">
      <c r="A25" s="201"/>
      <c r="B25" s="202"/>
      <c r="C25" s="203"/>
    </row>
    <row r="26" spans="1:26" ht="8.25" customHeight="1" x14ac:dyDescent="0.2">
      <c r="A26" s="204"/>
      <c r="B26" s="204"/>
      <c r="C26" s="204"/>
    </row>
    <row r="27" spans="1:26" ht="16.5" thickBot="1" x14ac:dyDescent="0.25">
      <c r="A27" s="202" t="s">
        <v>202</v>
      </c>
      <c r="B27" s="202"/>
      <c r="C27" s="202"/>
    </row>
    <row r="28" spans="1:26" ht="15.75" x14ac:dyDescent="0.2">
      <c r="A28" s="198" t="s">
        <v>203</v>
      </c>
      <c r="B28" s="199"/>
      <c r="C28" s="200"/>
    </row>
    <row r="29" spans="1:26" x14ac:dyDescent="0.2">
      <c r="A29" s="171" t="s">
        <v>199</v>
      </c>
      <c r="B29" s="178"/>
      <c r="C29" s="173"/>
    </row>
    <row r="30" spans="1:26" s="166" customFormat="1" x14ac:dyDescent="0.2">
      <c r="A30" s="171" t="s">
        <v>200</v>
      </c>
      <c r="B30" s="179"/>
      <c r="C30" s="175"/>
    </row>
    <row r="31" spans="1:26" x14ac:dyDescent="0.2">
      <c r="A31" s="171" t="s">
        <v>201</v>
      </c>
      <c r="B31" s="176"/>
      <c r="C31" s="177"/>
    </row>
    <row r="32" spans="1:26" ht="8.25" customHeight="1" thickBot="1" x14ac:dyDescent="0.25">
      <c r="A32" s="201"/>
      <c r="B32" s="202"/>
      <c r="C32" s="203"/>
    </row>
    <row r="33" spans="1:3" ht="8.25" customHeight="1" thickBot="1" x14ac:dyDescent="0.25">
      <c r="A33" s="194"/>
      <c r="B33" s="194"/>
      <c r="C33" s="194"/>
    </row>
    <row r="34" spans="1:3" ht="15.75" customHeight="1" x14ac:dyDescent="0.2">
      <c r="A34" s="198" t="s">
        <v>204</v>
      </c>
      <c r="B34" s="199"/>
      <c r="C34" s="200"/>
    </row>
    <row r="35" spans="1:3" x14ac:dyDescent="0.2">
      <c r="A35" s="171" t="s">
        <v>199</v>
      </c>
      <c r="B35" s="178"/>
      <c r="C35" s="173"/>
    </row>
    <row r="36" spans="1:3" s="166" customFormat="1" x14ac:dyDescent="0.2">
      <c r="A36" s="171" t="s">
        <v>200</v>
      </c>
      <c r="B36" s="179"/>
      <c r="C36" s="175"/>
    </row>
    <row r="37" spans="1:3" x14ac:dyDescent="0.2">
      <c r="A37" s="171" t="s">
        <v>201</v>
      </c>
      <c r="B37" s="176"/>
      <c r="C37" s="177"/>
    </row>
    <row r="38" spans="1:3" ht="8.25" customHeight="1" thickBot="1" x14ac:dyDescent="0.25">
      <c r="A38" s="201"/>
      <c r="B38" s="202"/>
      <c r="C38" s="203"/>
    </row>
    <row r="39" spans="1:3" ht="8.25" customHeight="1" thickBot="1" x14ac:dyDescent="0.25">
      <c r="A39" s="194"/>
      <c r="B39" s="194"/>
      <c r="C39" s="194"/>
    </row>
    <row r="40" spans="1:3" ht="15.75" x14ac:dyDescent="0.2">
      <c r="A40" s="198" t="s">
        <v>205</v>
      </c>
      <c r="B40" s="199"/>
      <c r="C40" s="200"/>
    </row>
    <row r="41" spans="1:3" x14ac:dyDescent="0.2">
      <c r="A41" s="171" t="s">
        <v>199</v>
      </c>
      <c r="B41" s="178"/>
      <c r="C41" s="173"/>
    </row>
    <row r="42" spans="1:3" s="166" customFormat="1" x14ac:dyDescent="0.2">
      <c r="A42" s="171" t="s">
        <v>200</v>
      </c>
      <c r="B42" s="179"/>
      <c r="C42" s="175"/>
    </row>
    <row r="43" spans="1:3" x14ac:dyDescent="0.2">
      <c r="A43" s="171" t="s">
        <v>201</v>
      </c>
      <c r="B43" s="176"/>
      <c r="C43" s="177"/>
    </row>
    <row r="44" spans="1:3" ht="8.25" customHeight="1" thickBot="1" x14ac:dyDescent="0.25">
      <c r="A44" s="201"/>
      <c r="B44" s="202"/>
      <c r="C44" s="203"/>
    </row>
    <row r="45" spans="1:3" ht="8.25" customHeight="1" thickBot="1" x14ac:dyDescent="0.25">
      <c r="A45" s="194"/>
      <c r="B45" s="194"/>
      <c r="C45" s="194"/>
    </row>
    <row r="46" spans="1:3" ht="15.75" x14ac:dyDescent="0.2">
      <c r="A46" s="198" t="s">
        <v>206</v>
      </c>
      <c r="B46" s="199"/>
      <c r="C46" s="200"/>
    </row>
    <row r="47" spans="1:3" x14ac:dyDescent="0.2">
      <c r="A47" s="171" t="s">
        <v>199</v>
      </c>
      <c r="B47" s="178"/>
      <c r="C47" s="173"/>
    </row>
    <row r="48" spans="1:3" s="166" customFormat="1" x14ac:dyDescent="0.2">
      <c r="A48" s="171" t="s">
        <v>200</v>
      </c>
      <c r="B48" s="179"/>
      <c r="C48" s="175"/>
    </row>
    <row r="49" spans="1:3" x14ac:dyDescent="0.2">
      <c r="A49" s="171" t="s">
        <v>201</v>
      </c>
      <c r="B49" s="176"/>
      <c r="C49" s="177"/>
    </row>
    <row r="50" spans="1:3" ht="8.25" customHeight="1" thickBot="1" x14ac:dyDescent="0.25">
      <c r="A50" s="201"/>
      <c r="B50" s="202"/>
      <c r="C50" s="203"/>
    </row>
    <row r="51" spans="1:3" ht="8.25" customHeight="1" thickBot="1" x14ac:dyDescent="0.25">
      <c r="A51" s="194"/>
      <c r="B51" s="194"/>
      <c r="C51" s="194"/>
    </row>
    <row r="52" spans="1:3" ht="15.75" x14ac:dyDescent="0.2">
      <c r="A52" s="195" t="s">
        <v>207</v>
      </c>
      <c r="B52" s="196"/>
      <c r="C52" s="197"/>
    </row>
    <row r="53" spans="1:3" x14ac:dyDescent="0.2">
      <c r="A53" s="180" t="s">
        <v>208</v>
      </c>
      <c r="B53" s="181" t="s">
        <v>209</v>
      </c>
      <c r="C53" s="182" t="s">
        <v>210</v>
      </c>
    </row>
    <row r="55" spans="1:3" ht="13.5" thickBot="1" x14ac:dyDescent="0.25"/>
    <row r="56" spans="1:3" ht="26.25" thickBot="1" x14ac:dyDescent="0.25">
      <c r="A56" s="188" t="s">
        <v>139</v>
      </c>
      <c r="B56" s="190" t="s">
        <v>213</v>
      </c>
      <c r="C56" s="191" t="s">
        <v>215</v>
      </c>
    </row>
    <row r="57" spans="1:3" ht="25.5" x14ac:dyDescent="0.2">
      <c r="A57" s="188" t="s">
        <v>117</v>
      </c>
      <c r="B57" s="190" t="s">
        <v>213</v>
      </c>
      <c r="C57" s="191" t="s">
        <v>215</v>
      </c>
    </row>
    <row r="58" spans="1:3" ht="89.25" x14ac:dyDescent="0.2">
      <c r="A58" s="2" t="s">
        <v>125</v>
      </c>
      <c r="B58" s="183" t="s">
        <v>218</v>
      </c>
      <c r="C58" s="184" t="s">
        <v>214</v>
      </c>
    </row>
    <row r="59" spans="1:3" ht="89.25" x14ac:dyDescent="0.2">
      <c r="A59" s="188" t="s">
        <v>129</v>
      </c>
      <c r="B59" s="183" t="s">
        <v>219</v>
      </c>
      <c r="C59" s="184" t="s">
        <v>214</v>
      </c>
    </row>
    <row r="60" spans="1:3" x14ac:dyDescent="0.2">
      <c r="A60" s="185"/>
      <c r="B60" s="186"/>
      <c r="C60" s="187"/>
    </row>
  </sheetData>
  <customSheetViews>
    <customSheetView guid="{2AECCBB0-D038-4937-B744-5D5A9ED0813A}" showPageBreaks="1" showGridLines="0" fitToPage="1" printArea="1" hiddenColumns="1">
      <selection activeCell="J72" sqref="J72"/>
      <pageMargins left="0.23622047244094491" right="0.23622047244094491" top="0.94488188976377963" bottom="0.74803149606299213" header="0.9055118110236221" footer="0.70866141732283472"/>
      <printOptions horizontalCentered="1"/>
      <pageSetup paperSize="9" scale="81" fitToHeight="0" orientation="portrait" horizontalDpi="1200" verticalDpi="1200" r:id="rId1"/>
      <headerFooter>
        <oddHeader>&amp;L&amp;G&amp;R Page &amp;P / &amp;N</oddHeader>
      </headerFooter>
    </customSheetView>
    <customSheetView guid="{A0CD1701-3E6A-7345-9D86-FA7A5AF8547B}" showGridLines="0" fitToPage="1" printArea="1" hiddenColumns="1" topLeftCell="A29">
      <selection activeCell="A19" sqref="A19:C19"/>
      <pageMargins left="0.23622047244094491" right="0.23622047244094491" top="0.94488188976377963" bottom="0.74803149606299213" header="0.9055118110236221" footer="0.70866141732283472"/>
      <printOptions horizontalCentered="1"/>
      <pageSetup paperSize="9" scale="80" fitToHeight="0" orientation="portrait" horizontalDpi="1200" verticalDpi="1200" r:id="rId2"/>
      <headerFooter>
        <oddHeader>&amp;L&amp;G&amp;R Page &amp;P / &amp;N</oddHeader>
      </headerFooter>
    </customSheetView>
    <customSheetView guid="{39B43E07-7085-447B-A6BD-B32952B45FA0}" showGridLines="0" fitToPage="1" hiddenColumns="1">
      <selection activeCell="B14" sqref="B14"/>
      <pageMargins left="0.23622047244094491" right="0.23622047244094491" top="0.94488188976377963" bottom="0.74803149606299213" header="0.9055118110236221" footer="0.70866141732283472"/>
      <printOptions horizontalCentered="1"/>
      <pageSetup paperSize="9" scale="80" fitToHeight="0" orientation="portrait" horizontalDpi="1200" verticalDpi="1200" r:id="rId3"/>
      <headerFooter>
        <oddHeader>&amp;L&amp;G&amp;R Page &amp;P / &amp;N</oddHeader>
      </headerFooter>
    </customSheetView>
  </customSheetViews>
  <mergeCells count="32">
    <mergeCell ref="A12:C12"/>
    <mergeCell ref="A1:C1"/>
    <mergeCell ref="A2:C2"/>
    <mergeCell ref="A3:C3"/>
    <mergeCell ref="A4:C4"/>
    <mergeCell ref="A5:C5"/>
    <mergeCell ref="B6:C6"/>
    <mergeCell ref="B7:C7"/>
    <mergeCell ref="B8:C8"/>
    <mergeCell ref="B9:C9"/>
    <mergeCell ref="A10:C10"/>
    <mergeCell ref="A11:C11"/>
    <mergeCell ref="A38:C38"/>
    <mergeCell ref="A13:C13"/>
    <mergeCell ref="A17:C17"/>
    <mergeCell ref="A18:C18"/>
    <mergeCell ref="A19:C19"/>
    <mergeCell ref="A25:C25"/>
    <mergeCell ref="A26:C26"/>
    <mergeCell ref="A27:C27"/>
    <mergeCell ref="A28:C28"/>
    <mergeCell ref="A32:C32"/>
    <mergeCell ref="A33:C33"/>
    <mergeCell ref="A34:C34"/>
    <mergeCell ref="A51:C51"/>
    <mergeCell ref="A52:C52"/>
    <mergeCell ref="A39:C39"/>
    <mergeCell ref="A40:C40"/>
    <mergeCell ref="A44:C44"/>
    <mergeCell ref="A45:C45"/>
    <mergeCell ref="A46:C46"/>
    <mergeCell ref="A50:C50"/>
  </mergeCells>
  <conditionalFormatting sqref="A7:C7 A9:C9 B14:B16 B20:B23 B29:B30 B35:B36 B41:B42 B47:B48">
    <cfRule type="notContainsBlanks" dxfId="7" priority="1">
      <formula>LEN(TRIM(A7))&gt;0</formula>
    </cfRule>
  </conditionalFormatting>
  <dataValidations count="3">
    <dataValidation type="list" allowBlank="1" sqref="B20">
      <formula1>$Z$1:$Z$17</formula1>
    </dataValidation>
    <dataValidation type="list" allowBlank="1" showInputMessage="1" sqref="B22 B29 B35 B41 B47">
      <formula1>"Favorable,Défavorable"</formula1>
    </dataValidation>
    <dataValidation type="date" allowBlank="1" sqref="B48 B42 B36 B30 B23 B16">
      <formula1>45160</formula1>
      <formula2>45215</formula2>
    </dataValidation>
  </dataValidations>
  <printOptions horizontalCentered="1"/>
  <pageMargins left="0.23622047244094491" right="0.23622047244094491" top="0.94488188976377963" bottom="0.74803149606299213" header="0.9055118110236221" footer="0.70866141732283472"/>
  <pageSetup paperSize="9" scale="81" fitToHeight="0" orientation="portrait" horizontalDpi="1200" verticalDpi="1200" r:id="rId4"/>
  <headerFooter>
    <oddHeader>&amp;L&amp;G&amp;R Page &amp;P / &amp;N</oddHeader>
  </headerFooter>
  <legacyDrawingHF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pageSetUpPr fitToPage="1"/>
  </sheetPr>
  <dimension ref="A1:BE69"/>
  <sheetViews>
    <sheetView showGridLines="0" topLeftCell="A36" zoomScaleNormal="100" zoomScaleSheetLayoutView="70" workbookViewId="0">
      <selection activeCell="F53" sqref="F53:F54"/>
    </sheetView>
  </sheetViews>
  <sheetFormatPr baseColWidth="10" defaultColWidth="8.42578125" defaultRowHeight="15" x14ac:dyDescent="0.2"/>
  <cols>
    <col min="1" max="1" width="1.42578125" style="13" customWidth="1"/>
    <col min="2" max="2" width="5.42578125" style="1" customWidth="1"/>
    <col min="3" max="3" width="1.42578125" style="1" customWidth="1"/>
    <col min="4" max="4" width="10.7109375" style="2" customWidth="1"/>
    <col min="5" max="6" width="10.7109375" style="3" customWidth="1"/>
    <col min="7" max="7" width="13.7109375" style="3" customWidth="1"/>
    <col min="8" max="8" width="11.7109375" style="3" customWidth="1"/>
    <col min="9" max="9" width="52.28515625" style="1" bestFit="1" customWidth="1"/>
    <col min="10" max="13" width="5.7109375" style="3" customWidth="1"/>
    <col min="14" max="14" width="2.42578125" style="3" customWidth="1"/>
    <col min="15" max="15" width="22.28515625" style="1" customWidth="1"/>
    <col min="16" max="16" width="20.42578125" style="1" customWidth="1"/>
    <col min="17" max="17" width="24.7109375" style="2" customWidth="1"/>
    <col min="18" max="18" width="5.7109375" style="2" customWidth="1"/>
    <col min="19" max="21" width="45.7109375" style="1" customWidth="1"/>
    <col min="22" max="25" width="8.42578125" style="1"/>
    <col min="26" max="30" width="9.42578125" style="1" hidden="1" customWidth="1"/>
    <col min="31" max="31" width="9.42578125" style="1" customWidth="1"/>
    <col min="32" max="16384" width="8.42578125" style="1"/>
  </cols>
  <sheetData>
    <row r="1" spans="1:57" ht="15.75" customHeight="1" thickBot="1" x14ac:dyDescent="0.25">
      <c r="A1"/>
      <c r="B1"/>
      <c r="D1" s="1"/>
      <c r="E1"/>
      <c r="F1"/>
      <c r="G1"/>
      <c r="H1"/>
      <c r="I1"/>
      <c r="K1" s="100"/>
      <c r="L1" s="100"/>
      <c r="M1" s="100"/>
      <c r="N1"/>
      <c r="O1"/>
      <c r="P1"/>
      <c r="Q1"/>
      <c r="R1"/>
      <c r="S1"/>
      <c r="Z1" s="1" t="s">
        <v>40</v>
      </c>
    </row>
    <row r="2" spans="1:57" ht="21" customHeight="1" thickBot="1" x14ac:dyDescent="0.25">
      <c r="A2"/>
      <c r="B2"/>
      <c r="C2" s="241" t="s">
        <v>54</v>
      </c>
      <c r="D2" s="242"/>
      <c r="E2"/>
      <c r="F2"/>
      <c r="G2"/>
      <c r="H2"/>
      <c r="I2"/>
      <c r="K2" s="100"/>
      <c r="L2" s="100"/>
      <c r="M2" s="100"/>
      <c r="N2"/>
      <c r="O2"/>
      <c r="P2"/>
      <c r="Q2"/>
      <c r="R2"/>
      <c r="S2"/>
    </row>
    <row r="3" spans="1:57" ht="21" customHeight="1" thickBot="1" x14ac:dyDescent="0.25">
      <c r="A3"/>
      <c r="B3"/>
      <c r="C3" s="13"/>
      <c r="E3"/>
      <c r="F3"/>
      <c r="G3"/>
      <c r="H3"/>
      <c r="I3"/>
      <c r="K3" s="100"/>
      <c r="L3" s="100"/>
      <c r="M3" s="100"/>
      <c r="N3"/>
      <c r="O3" s="48" t="s">
        <v>46</v>
      </c>
      <c r="P3" s="49"/>
      <c r="Q3"/>
      <c r="R3"/>
      <c r="S3"/>
    </row>
    <row r="4" spans="1:57" s="6" customFormat="1" ht="30.75" customHeight="1" x14ac:dyDescent="0.2">
      <c r="A4"/>
      <c r="B4" s="232" t="s">
        <v>2</v>
      </c>
      <c r="C4" s="233"/>
      <c r="D4" s="233"/>
      <c r="E4" s="54" t="s">
        <v>3</v>
      </c>
      <c r="F4" s="224" t="s">
        <v>44</v>
      </c>
      <c r="G4" s="225"/>
      <c r="H4" s="225"/>
      <c r="I4" s="225"/>
      <c r="J4" s="225"/>
      <c r="K4" s="225"/>
      <c r="L4" s="225"/>
      <c r="M4" s="226"/>
      <c r="N4"/>
      <c r="O4" s="50" t="s">
        <v>6</v>
      </c>
      <c r="P4" s="51">
        <v>44666</v>
      </c>
      <c r="Q4"/>
      <c r="R4"/>
      <c r="S4"/>
    </row>
    <row r="5" spans="1:57" s="6" customFormat="1" ht="21.75" customHeight="1" thickBot="1" x14ac:dyDescent="0.25">
      <c r="A5"/>
      <c r="B5" s="243" t="s">
        <v>51</v>
      </c>
      <c r="C5" s="244"/>
      <c r="D5" s="245"/>
      <c r="E5" s="55">
        <v>301</v>
      </c>
      <c r="F5" s="227" t="s">
        <v>50</v>
      </c>
      <c r="G5" s="228"/>
      <c r="H5" s="228"/>
      <c r="I5" s="228"/>
      <c r="J5" s="228"/>
      <c r="K5" s="228"/>
      <c r="L5" s="228"/>
      <c r="M5" s="229"/>
      <c r="N5"/>
      <c r="O5" s="52" t="s">
        <v>7</v>
      </c>
      <c r="P5" s="53"/>
      <c r="Q5"/>
      <c r="R5"/>
      <c r="S5"/>
      <c r="T5" s="14"/>
      <c r="U5" s="14"/>
      <c r="Z5" s="6" t="s">
        <v>37</v>
      </c>
    </row>
    <row r="6" spans="1:57" ht="3.95" customHeight="1" thickBot="1" x14ac:dyDescent="0.25">
      <c r="A6"/>
      <c r="B6"/>
      <c r="C6" s="13"/>
      <c r="D6" s="13"/>
      <c r="F6" s="29"/>
      <c r="G6" s="29"/>
      <c r="H6" s="29"/>
      <c r="I6" s="29"/>
      <c r="M6" s="16"/>
      <c r="N6"/>
      <c r="O6"/>
      <c r="P6"/>
      <c r="Q6"/>
      <c r="R6"/>
      <c r="S6"/>
      <c r="T6" s="13"/>
      <c r="U6" s="13"/>
    </row>
    <row r="7" spans="1:57" s="6" customFormat="1" ht="18" customHeight="1" x14ac:dyDescent="0.2">
      <c r="A7"/>
      <c r="B7" s="232" t="s">
        <v>4</v>
      </c>
      <c r="C7" s="233"/>
      <c r="D7" s="233"/>
      <c r="E7" s="54" t="s">
        <v>5</v>
      </c>
      <c r="F7" s="224" t="s">
        <v>36</v>
      </c>
      <c r="G7" s="225"/>
      <c r="H7" s="225"/>
      <c r="I7" s="225"/>
      <c r="J7" s="225"/>
      <c r="K7" s="225"/>
      <c r="L7" s="225"/>
      <c r="M7" s="226"/>
      <c r="N7"/>
      <c r="O7"/>
      <c r="P7"/>
      <c r="Q7"/>
      <c r="R7"/>
      <c r="S7"/>
      <c r="T7" s="14"/>
      <c r="U7" s="14"/>
    </row>
    <row r="8" spans="1:57" ht="31.5" customHeight="1" thickBot="1" x14ac:dyDescent="0.25">
      <c r="A8"/>
      <c r="B8" s="246" t="s">
        <v>49</v>
      </c>
      <c r="C8" s="247"/>
      <c r="D8" s="248"/>
      <c r="E8" s="56">
        <v>301</v>
      </c>
      <c r="F8" s="238" t="s">
        <v>50</v>
      </c>
      <c r="G8" s="239"/>
      <c r="H8" s="239"/>
      <c r="I8" s="239"/>
      <c r="J8" s="239"/>
      <c r="K8" s="239"/>
      <c r="L8" s="239"/>
      <c r="M8" s="240"/>
      <c r="N8"/>
      <c r="O8"/>
      <c r="P8"/>
      <c r="Q8"/>
      <c r="R8"/>
      <c r="S8"/>
      <c r="T8" s="13"/>
      <c r="U8" s="13"/>
      <c r="Z8" s="1" t="s">
        <v>38</v>
      </c>
    </row>
    <row r="9" spans="1:57" ht="3.95" customHeight="1" thickBot="1" x14ac:dyDescent="0.25">
      <c r="A9"/>
      <c r="B9"/>
      <c r="D9" s="28"/>
      <c r="E9" s="28"/>
      <c r="F9" s="10"/>
      <c r="G9" s="10"/>
      <c r="H9" s="10"/>
      <c r="I9" s="10"/>
      <c r="J9" s="28"/>
      <c r="K9" s="28"/>
      <c r="L9" s="28"/>
      <c r="O9"/>
      <c r="P9"/>
      <c r="Q9"/>
      <c r="R9"/>
      <c r="S9"/>
      <c r="T9" s="13"/>
      <c r="U9" s="13"/>
    </row>
    <row r="10" spans="1:57" ht="31.5" customHeight="1" x14ac:dyDescent="0.2">
      <c r="A10"/>
      <c r="B10"/>
      <c r="C10" s="232" t="s">
        <v>31</v>
      </c>
      <c r="D10" s="233"/>
      <c r="E10" s="57" t="s">
        <v>14</v>
      </c>
      <c r="F10" s="1"/>
      <c r="G10" s="64" t="s">
        <v>18</v>
      </c>
      <c r="H10" s="65"/>
      <c r="I10" s="66"/>
      <c r="K10" s="234" t="s">
        <v>25</v>
      </c>
      <c r="L10" s="235"/>
      <c r="M10" s="235" t="s">
        <v>26</v>
      </c>
      <c r="N10" s="235"/>
      <c r="O10" s="59" t="s">
        <v>27</v>
      </c>
      <c r="P10" s="59" t="s">
        <v>28</v>
      </c>
      <c r="Q10" s="60" t="s">
        <v>45</v>
      </c>
      <c r="R10"/>
      <c r="S10"/>
      <c r="T10" s="13"/>
      <c r="U10" s="13"/>
    </row>
    <row r="11" spans="1:57" ht="27" customHeight="1" thickBot="1" x14ac:dyDescent="0.25">
      <c r="A11"/>
      <c r="B11"/>
      <c r="C11" s="230" t="s">
        <v>52</v>
      </c>
      <c r="D11" s="231"/>
      <c r="E11" s="58" t="s">
        <v>53</v>
      </c>
      <c r="F11" s="1"/>
      <c r="G11" s="67"/>
      <c r="H11" s="68"/>
      <c r="I11" s="69"/>
      <c r="K11" s="236"/>
      <c r="L11" s="237"/>
      <c r="M11" s="237"/>
      <c r="N11" s="237"/>
      <c r="O11" s="61"/>
      <c r="P11" s="62"/>
      <c r="Q11" s="63"/>
      <c r="R11"/>
      <c r="S11" s="17"/>
      <c r="T11" s="13"/>
      <c r="U11" s="13"/>
      <c r="Z11" s="1" t="s">
        <v>39</v>
      </c>
    </row>
    <row r="12" spans="1:57" ht="3.95" customHeight="1" thickBot="1" x14ac:dyDescent="0.25">
      <c r="C12" s="13"/>
      <c r="D12"/>
      <c r="E12"/>
      <c r="F12"/>
      <c r="G12"/>
      <c r="H12"/>
      <c r="I12"/>
      <c r="J12" s="100"/>
      <c r="K12" s="100"/>
      <c r="L12" s="100"/>
      <c r="M12" s="100"/>
      <c r="O12"/>
      <c r="P12"/>
      <c r="Q12" s="18"/>
      <c r="R12" s="18"/>
      <c r="S12" s="17"/>
      <c r="T12" s="13"/>
      <c r="U12" s="13"/>
    </row>
    <row r="13" spans="1:57" s="6" customFormat="1" ht="72.75" customHeight="1" x14ac:dyDescent="0.2">
      <c r="A13"/>
      <c r="B13"/>
      <c r="C13" s="30"/>
      <c r="D13" s="40" t="s">
        <v>12</v>
      </c>
      <c r="E13" s="41" t="s">
        <v>13</v>
      </c>
      <c r="F13" s="41" t="s">
        <v>21</v>
      </c>
      <c r="G13" s="41" t="s">
        <v>8</v>
      </c>
      <c r="H13" s="41" t="s">
        <v>20</v>
      </c>
      <c r="I13" s="42" t="s">
        <v>9</v>
      </c>
      <c r="J13" s="43" t="s">
        <v>10</v>
      </c>
      <c r="K13" s="43" t="s">
        <v>11</v>
      </c>
      <c r="L13" s="43" t="s">
        <v>15</v>
      </c>
      <c r="M13" s="43" t="s">
        <v>19</v>
      </c>
      <c r="N13" s="91"/>
      <c r="O13" s="90" t="s">
        <v>17</v>
      </c>
      <c r="P13" s="44" t="s">
        <v>16</v>
      </c>
      <c r="Q13" s="88" t="s">
        <v>23</v>
      </c>
      <c r="R13" s="89" t="s">
        <v>32</v>
      </c>
      <c r="S13" s="47" t="s">
        <v>22</v>
      </c>
      <c r="T13" s="45" t="s">
        <v>29</v>
      </c>
      <c r="U13" s="46" t="s">
        <v>30</v>
      </c>
      <c r="Z13" s="6" t="s">
        <v>20</v>
      </c>
    </row>
    <row r="14" spans="1:57" s="11" customFormat="1" ht="16.5" x14ac:dyDescent="0.2">
      <c r="A14"/>
      <c r="B14"/>
      <c r="C14" s="19"/>
      <c r="D14" s="22"/>
      <c r="E14" s="74"/>
      <c r="F14" s="80"/>
      <c r="G14" s="20"/>
      <c r="H14" s="20"/>
      <c r="I14" s="21"/>
      <c r="J14" s="22"/>
      <c r="K14" s="22"/>
      <c r="L14" s="70"/>
      <c r="M14" s="70"/>
      <c r="N14" s="70"/>
      <c r="O14" s="70"/>
      <c r="P14" s="70"/>
      <c r="Q14" s="70"/>
      <c r="R14" s="76"/>
      <c r="T14" s="71"/>
      <c r="U14" s="12"/>
      <c r="V14" s="6"/>
      <c r="W14" s="6"/>
      <c r="X14" s="6"/>
      <c r="Y14" s="6"/>
      <c r="Z14" s="6" t="s">
        <v>24</v>
      </c>
      <c r="AA14" s="6"/>
      <c r="AB14" s="6"/>
      <c r="AC14" s="6"/>
      <c r="AD14"/>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row>
    <row r="15" spans="1:57" s="14" customFormat="1" ht="16.5" x14ac:dyDescent="0.2">
      <c r="C15" s="27"/>
      <c r="D15" s="25"/>
      <c r="E15" s="75"/>
      <c r="F15" s="81"/>
      <c r="G15" s="23"/>
      <c r="H15" s="23"/>
      <c r="I15" s="24"/>
      <c r="J15" s="25"/>
      <c r="K15" s="25"/>
      <c r="L15" s="72"/>
      <c r="M15" s="72"/>
      <c r="N15" s="72"/>
      <c r="O15" s="78"/>
      <c r="P15" s="78"/>
      <c r="Q15" s="87"/>
      <c r="R15" s="77"/>
      <c r="T15" s="73"/>
      <c r="U15" s="26"/>
    </row>
    <row r="16" spans="1:57" s="14" customFormat="1" ht="15.75" thickBot="1" x14ac:dyDescent="0.25">
      <c r="B16" s="92"/>
      <c r="D16" s="25" t="s">
        <v>55</v>
      </c>
      <c r="E16" s="93"/>
      <c r="F16" s="93"/>
      <c r="G16" s="25" t="s">
        <v>56</v>
      </c>
      <c r="H16" s="25" t="s">
        <v>57</v>
      </c>
      <c r="I16" s="94" t="s">
        <v>147</v>
      </c>
      <c r="J16" s="25"/>
      <c r="K16" s="25"/>
      <c r="L16" s="25"/>
      <c r="M16" s="25"/>
      <c r="N16" s="25"/>
      <c r="O16" s="87"/>
      <c r="P16" s="87"/>
      <c r="Q16" s="95"/>
      <c r="R16" s="87"/>
      <c r="T16" s="73"/>
      <c r="U16" s="26"/>
      <c r="Z16" s="14" t="s">
        <v>47</v>
      </c>
      <c r="AA16" s="14">
        <v>3</v>
      </c>
    </row>
    <row r="17" spans="1:30" s="6" customFormat="1" ht="27" customHeight="1" thickBot="1" x14ac:dyDescent="0.25">
      <c r="A17" s="14"/>
      <c r="B17" s="35" t="s">
        <v>42</v>
      </c>
      <c r="C17" s="9"/>
      <c r="D17" s="7" t="s">
        <v>58</v>
      </c>
      <c r="E17" s="96"/>
      <c r="F17" s="96"/>
      <c r="G17" s="7" t="s">
        <v>59</v>
      </c>
      <c r="H17" s="7" t="s">
        <v>57</v>
      </c>
      <c r="I17" s="82" t="s">
        <v>60</v>
      </c>
      <c r="J17" s="8"/>
      <c r="K17" s="8"/>
      <c r="L17" s="7"/>
      <c r="M17" s="7">
        <v>30</v>
      </c>
      <c r="N17" s="7"/>
      <c r="O17" s="79"/>
      <c r="P17" s="79"/>
      <c r="Q17" s="97"/>
      <c r="R17" s="79"/>
      <c r="S17" s="8"/>
      <c r="T17" s="8"/>
      <c r="U17" s="31"/>
      <c r="Z17" s="6" t="s">
        <v>48</v>
      </c>
      <c r="AA17" s="6">
        <v>3</v>
      </c>
    </row>
    <row r="18" spans="1:30" s="14" customFormat="1" ht="17.25" thickBot="1" x14ac:dyDescent="0.25">
      <c r="C18" s="27"/>
      <c r="D18" s="25"/>
      <c r="E18" s="75"/>
      <c r="F18" s="81"/>
      <c r="G18" s="23"/>
      <c r="H18" s="23"/>
      <c r="I18" s="24"/>
      <c r="J18" s="25"/>
      <c r="K18" s="25"/>
      <c r="L18" s="25"/>
      <c r="M18" s="25"/>
      <c r="N18" s="25"/>
      <c r="O18" s="78"/>
      <c r="P18" s="78"/>
      <c r="Q18" s="95"/>
      <c r="R18" s="78"/>
      <c r="T18" s="73"/>
      <c r="U18" s="26"/>
    </row>
    <row r="19" spans="1:30" s="6" customFormat="1" ht="27" customHeight="1" thickBot="1" x14ac:dyDescent="0.25">
      <c r="A19" s="14"/>
      <c r="B19" s="35" t="s">
        <v>42</v>
      </c>
      <c r="C19" s="9"/>
      <c r="D19" s="141" t="s">
        <v>61</v>
      </c>
      <c r="E19" s="140"/>
      <c r="F19" s="140"/>
      <c r="G19" s="141" t="s">
        <v>62</v>
      </c>
      <c r="H19" s="7" t="s">
        <v>57</v>
      </c>
      <c r="I19" s="82" t="s">
        <v>63</v>
      </c>
      <c r="J19" s="8"/>
      <c r="K19" s="8"/>
      <c r="L19" s="7"/>
      <c r="M19" s="7">
        <f>M22+M41+M50+M35</f>
        <v>30</v>
      </c>
      <c r="N19" s="7"/>
      <c r="O19" s="141"/>
      <c r="P19" s="141"/>
      <c r="Q19" s="141"/>
      <c r="R19" s="142"/>
      <c r="S19" s="8"/>
      <c r="T19" s="8"/>
      <c r="U19" s="31"/>
      <c r="Z19" s="6" t="s">
        <v>35</v>
      </c>
      <c r="AA19" s="6">
        <v>3</v>
      </c>
    </row>
    <row r="20" spans="1:30" ht="6.95" customHeight="1" x14ac:dyDescent="0.2">
      <c r="A20" s="1"/>
      <c r="B20" s="38"/>
      <c r="C20" s="84"/>
      <c r="D20" s="83"/>
      <c r="E20" s="39"/>
      <c r="F20" s="39"/>
      <c r="G20" s="39"/>
      <c r="H20" s="39"/>
      <c r="I20" s="6"/>
      <c r="J20" s="39"/>
      <c r="K20" s="39"/>
      <c r="L20" s="39"/>
      <c r="M20" s="39"/>
      <c r="N20" s="6"/>
      <c r="O20" s="2"/>
      <c r="P20" s="2"/>
      <c r="Q20" s="3"/>
      <c r="R20" s="143"/>
      <c r="S20" s="3"/>
      <c r="T20" s="3"/>
      <c r="U20" s="36"/>
    </row>
    <row r="21" spans="1:30" ht="6.95" customHeight="1" x14ac:dyDescent="0.2">
      <c r="A21" s="1"/>
      <c r="C21" s="84"/>
      <c r="D21" s="83"/>
      <c r="E21" s="39"/>
      <c r="F21" s="39"/>
      <c r="G21" s="39"/>
      <c r="H21" s="39"/>
      <c r="I21" s="6"/>
      <c r="J21" s="39"/>
      <c r="K21" s="39"/>
      <c r="L21" s="39"/>
      <c r="M21" s="39"/>
      <c r="N21" s="6"/>
      <c r="O21" s="2"/>
      <c r="P21" s="2"/>
      <c r="Q21" s="3"/>
      <c r="R21" s="143"/>
      <c r="S21" s="3"/>
      <c r="T21" s="3"/>
      <c r="U21" s="36"/>
    </row>
    <row r="22" spans="1:30" x14ac:dyDescent="0.2">
      <c r="B22"/>
      <c r="C22" s="101"/>
      <c r="D22" s="163" t="s">
        <v>66</v>
      </c>
      <c r="E22" s="104"/>
      <c r="F22" s="104"/>
      <c r="G22" s="163" t="s">
        <v>64</v>
      </c>
      <c r="H22" s="102" t="s">
        <v>0</v>
      </c>
      <c r="I22" s="103" t="s">
        <v>65</v>
      </c>
      <c r="J22" s="104"/>
      <c r="K22" s="104"/>
      <c r="L22" s="104"/>
      <c r="M22" s="102">
        <v>15</v>
      </c>
      <c r="N22" s="102"/>
      <c r="O22" s="144"/>
      <c r="P22" s="144"/>
      <c r="Q22" s="5"/>
      <c r="R22" s="145"/>
      <c r="S22" s="5"/>
      <c r="T22" s="5"/>
      <c r="U22" s="32"/>
      <c r="Z22" s="1" t="s">
        <v>0</v>
      </c>
      <c r="AA22" s="1">
        <v>3</v>
      </c>
      <c r="AB22" s="1">
        <v>1</v>
      </c>
      <c r="AC22" s="1" t="s">
        <v>41</v>
      </c>
      <c r="AD22" s="1">
        <v>1</v>
      </c>
    </row>
    <row r="23" spans="1:30" x14ac:dyDescent="0.2">
      <c r="B23"/>
      <c r="C23" s="101"/>
      <c r="D23" s="105"/>
      <c r="E23" s="4"/>
      <c r="F23" s="4"/>
      <c r="G23" s="4"/>
      <c r="H23" s="4"/>
      <c r="I23" s="106"/>
      <c r="J23" s="4"/>
      <c r="K23" s="4"/>
      <c r="L23" s="4"/>
      <c r="M23" s="4"/>
      <c r="N23" s="106"/>
      <c r="O23" s="146"/>
      <c r="P23" s="146"/>
      <c r="Q23" s="4"/>
      <c r="R23" s="147"/>
      <c r="S23" s="4"/>
      <c r="T23" s="4"/>
      <c r="U23" s="33"/>
    </row>
    <row r="24" spans="1:30" x14ac:dyDescent="0.2">
      <c r="B24"/>
      <c r="C24" s="101"/>
      <c r="D24" s="105"/>
      <c r="E24" s="164" t="s">
        <v>67</v>
      </c>
      <c r="F24" s="165" t="s">
        <v>69</v>
      </c>
      <c r="G24" s="107" t="s">
        <v>68</v>
      </c>
      <c r="H24" s="107" t="s">
        <v>70</v>
      </c>
      <c r="I24" s="108" t="s">
        <v>71</v>
      </c>
      <c r="J24" s="107"/>
      <c r="K24" s="107">
        <v>22</v>
      </c>
      <c r="L24" s="107">
        <v>1</v>
      </c>
      <c r="M24" s="107"/>
      <c r="N24" s="106"/>
      <c r="O24" s="148"/>
      <c r="P24" s="149"/>
      <c r="Q24" s="150" t="str">
        <f t="shared" ref="Q24" si="0">IF(G24&lt;&gt;"",G24&amp;"E1/"&amp;G24&amp;"X1","")</f>
        <v>53BCAA01E1/53BCAA01X1</v>
      </c>
      <c r="R24" s="151">
        <v>22</v>
      </c>
      <c r="S24" s="109"/>
      <c r="T24" s="110" t="s">
        <v>72</v>
      </c>
      <c r="U24" s="111" t="s">
        <v>73</v>
      </c>
      <c r="Z24" s="1" t="s">
        <v>34</v>
      </c>
      <c r="AA24" s="1">
        <v>3</v>
      </c>
      <c r="AB24" s="1">
        <v>1</v>
      </c>
      <c r="AC24" s="1">
        <v>1</v>
      </c>
      <c r="AD24" s="1">
        <v>1</v>
      </c>
    </row>
    <row r="25" spans="1:30" x14ac:dyDescent="0.2">
      <c r="B25"/>
      <c r="C25" s="101"/>
      <c r="D25" s="105"/>
      <c r="E25" s="4"/>
      <c r="F25" s="4"/>
      <c r="G25" s="4"/>
      <c r="H25" s="4"/>
      <c r="I25" s="106"/>
      <c r="J25" s="4"/>
      <c r="K25" s="4"/>
      <c r="L25" s="4"/>
      <c r="M25" s="4"/>
      <c r="N25" s="106"/>
      <c r="O25" s="152"/>
      <c r="P25" s="146"/>
      <c r="Q25" s="4"/>
      <c r="R25" s="147"/>
      <c r="S25" s="112"/>
      <c r="T25" s="112"/>
      <c r="U25" s="113"/>
    </row>
    <row r="26" spans="1:30" x14ac:dyDescent="0.2">
      <c r="B26"/>
      <c r="C26" s="101"/>
      <c r="D26" s="105" t="s">
        <v>136</v>
      </c>
      <c r="E26" s="105"/>
      <c r="F26" s="105"/>
      <c r="G26" s="105" t="s">
        <v>135</v>
      </c>
      <c r="H26" s="105" t="s">
        <v>1</v>
      </c>
      <c r="I26" s="114" t="s">
        <v>134</v>
      </c>
      <c r="J26" s="4"/>
      <c r="K26" s="4"/>
      <c r="L26" s="4"/>
      <c r="M26" s="4"/>
      <c r="N26" s="106"/>
      <c r="O26" s="152"/>
      <c r="P26" s="146"/>
      <c r="Q26" s="4"/>
      <c r="R26" s="147"/>
      <c r="S26" s="112"/>
      <c r="T26" s="112"/>
      <c r="U26" s="113"/>
      <c r="Z26" s="1" t="s">
        <v>1</v>
      </c>
      <c r="AA26" s="1">
        <v>3</v>
      </c>
      <c r="AB26" s="1">
        <v>1</v>
      </c>
      <c r="AD26" s="1">
        <v>1</v>
      </c>
    </row>
    <row r="27" spans="1:30" x14ac:dyDescent="0.2">
      <c r="B27"/>
      <c r="C27" s="101"/>
      <c r="D27" s="105"/>
      <c r="E27" s="164" t="s">
        <v>67</v>
      </c>
      <c r="F27" s="165" t="s">
        <v>75</v>
      </c>
      <c r="G27" s="107" t="s">
        <v>74</v>
      </c>
      <c r="H27" s="107" t="s">
        <v>76</v>
      </c>
      <c r="I27" s="108" t="s">
        <v>77</v>
      </c>
      <c r="J27" s="107"/>
      <c r="K27" s="107">
        <v>22</v>
      </c>
      <c r="L27" s="107">
        <v>1</v>
      </c>
      <c r="M27" s="107"/>
      <c r="N27" s="106"/>
      <c r="O27" s="148"/>
      <c r="P27" s="149"/>
      <c r="Q27" s="150" t="str">
        <f t="shared" ref="Q27:Q32" si="1">IF(G27&lt;&gt;"",G27&amp;"E1/"&amp;G27&amp;"X1","")</f>
        <v>53BCAA02E1/53BCAA02X1</v>
      </c>
      <c r="R27" s="151">
        <v>22</v>
      </c>
      <c r="S27" s="109"/>
      <c r="T27" s="110"/>
      <c r="U27" s="111"/>
      <c r="Z27" s="1" t="s">
        <v>34</v>
      </c>
      <c r="AA27" s="1">
        <v>3</v>
      </c>
      <c r="AB27" s="1">
        <v>1</v>
      </c>
      <c r="AC27" s="1">
        <v>1</v>
      </c>
      <c r="AD27" s="1">
        <v>1</v>
      </c>
    </row>
    <row r="28" spans="1:30" x14ac:dyDescent="0.2">
      <c r="B28"/>
      <c r="C28" s="101"/>
      <c r="D28" s="105"/>
      <c r="E28" s="164" t="s">
        <v>67</v>
      </c>
      <c r="F28" s="165" t="s">
        <v>75</v>
      </c>
      <c r="G28" s="107" t="s">
        <v>78</v>
      </c>
      <c r="H28" s="107" t="s">
        <v>76</v>
      </c>
      <c r="I28" s="108" t="s">
        <v>79</v>
      </c>
      <c r="J28" s="107"/>
      <c r="K28" s="107">
        <v>22</v>
      </c>
      <c r="L28" s="107">
        <v>1</v>
      </c>
      <c r="M28" s="107"/>
      <c r="N28" s="106"/>
      <c r="O28" s="148"/>
      <c r="P28" s="149"/>
      <c r="Q28" s="150" t="str">
        <f t="shared" ref="Q28:Q31" si="2">IF(G28&lt;&gt;"",G28&amp;"E1/"&amp;G28&amp;"X1","")</f>
        <v>53BCAA03E1/53BCAA03X1</v>
      </c>
      <c r="R28" s="151">
        <v>22</v>
      </c>
      <c r="S28" s="109"/>
      <c r="T28" s="110"/>
      <c r="U28" s="111"/>
      <c r="Z28" s="1" t="s">
        <v>34</v>
      </c>
      <c r="AA28" s="1">
        <v>3</v>
      </c>
      <c r="AB28" s="1">
        <v>1</v>
      </c>
      <c r="AC28" s="1">
        <v>2</v>
      </c>
      <c r="AD28" s="1">
        <v>1</v>
      </c>
    </row>
    <row r="29" spans="1:30" x14ac:dyDescent="0.2">
      <c r="B29"/>
      <c r="C29" s="101"/>
      <c r="D29" s="105"/>
      <c r="E29" s="164" t="s">
        <v>67</v>
      </c>
      <c r="F29" s="165" t="s">
        <v>75</v>
      </c>
      <c r="G29" s="107" t="s">
        <v>80</v>
      </c>
      <c r="H29" s="107" t="s">
        <v>76</v>
      </c>
      <c r="I29" s="108" t="s">
        <v>81</v>
      </c>
      <c r="J29" s="107"/>
      <c r="K29" s="107">
        <v>22</v>
      </c>
      <c r="L29" s="107">
        <v>1</v>
      </c>
      <c r="M29" s="107"/>
      <c r="N29" s="106"/>
      <c r="O29" s="148"/>
      <c r="P29" s="149"/>
      <c r="Q29" s="150" t="str">
        <f t="shared" si="2"/>
        <v>53BCAA04E1/53BCAA04X1</v>
      </c>
      <c r="R29" s="151">
        <v>22</v>
      </c>
      <c r="S29" s="109"/>
      <c r="T29" s="110"/>
      <c r="U29" s="111"/>
      <c r="Z29" s="1" t="s">
        <v>34</v>
      </c>
      <c r="AA29" s="1">
        <v>3</v>
      </c>
      <c r="AB29" s="1">
        <v>1</v>
      </c>
      <c r="AC29" s="1">
        <v>2</v>
      </c>
      <c r="AD29" s="1">
        <v>1</v>
      </c>
    </row>
    <row r="30" spans="1:30" x14ac:dyDescent="0.2">
      <c r="B30"/>
      <c r="C30" s="101"/>
      <c r="D30" s="105"/>
      <c r="E30" s="164" t="s">
        <v>67</v>
      </c>
      <c r="F30" s="165" t="s">
        <v>75</v>
      </c>
      <c r="G30" s="107" t="s">
        <v>82</v>
      </c>
      <c r="H30" s="107" t="s">
        <v>76</v>
      </c>
      <c r="I30" s="108" t="s">
        <v>83</v>
      </c>
      <c r="J30" s="107"/>
      <c r="K30" s="107">
        <v>22</v>
      </c>
      <c r="L30" s="107">
        <v>1</v>
      </c>
      <c r="M30" s="107"/>
      <c r="N30" s="106"/>
      <c r="O30" s="148"/>
      <c r="P30" s="149"/>
      <c r="Q30" s="150" t="str">
        <f t="shared" si="2"/>
        <v>53BCAA05E1/53BCAA05X1</v>
      </c>
      <c r="R30" s="151">
        <v>22</v>
      </c>
      <c r="S30" s="109"/>
      <c r="T30" s="110"/>
      <c r="U30" s="111"/>
      <c r="Z30" s="1" t="s">
        <v>34</v>
      </c>
      <c r="AA30" s="1">
        <v>3</v>
      </c>
      <c r="AB30" s="1">
        <v>1</v>
      </c>
      <c r="AC30" s="1">
        <v>2</v>
      </c>
      <c r="AD30" s="1">
        <v>1</v>
      </c>
    </row>
    <row r="31" spans="1:30" x14ac:dyDescent="0.2">
      <c r="B31"/>
      <c r="C31" s="101"/>
      <c r="D31" s="105"/>
      <c r="E31" s="164" t="s">
        <v>84</v>
      </c>
      <c r="F31" s="165" t="s">
        <v>75</v>
      </c>
      <c r="G31" s="107" t="s">
        <v>137</v>
      </c>
      <c r="H31" s="107" t="s">
        <v>76</v>
      </c>
      <c r="I31" s="108" t="s">
        <v>85</v>
      </c>
      <c r="J31" s="107"/>
      <c r="K31" s="107">
        <v>22</v>
      </c>
      <c r="L31" s="107">
        <v>1</v>
      </c>
      <c r="M31" s="107"/>
      <c r="N31" s="106"/>
      <c r="O31" s="148" t="s">
        <v>140</v>
      </c>
      <c r="P31" s="149"/>
      <c r="Q31" s="150" t="str">
        <f t="shared" si="2"/>
        <v>53BCBD01E1/53BCBD01X1</v>
      </c>
      <c r="R31" s="151">
        <v>22</v>
      </c>
      <c r="S31" s="109"/>
      <c r="T31" s="110"/>
      <c r="U31" s="111"/>
      <c r="Z31" s="1" t="s">
        <v>34</v>
      </c>
      <c r="AA31" s="1">
        <v>3</v>
      </c>
      <c r="AB31" s="1">
        <v>1</v>
      </c>
      <c r="AC31" s="1">
        <v>2</v>
      </c>
      <c r="AD31" s="1">
        <v>1</v>
      </c>
    </row>
    <row r="32" spans="1:30" x14ac:dyDescent="0.2">
      <c r="B32"/>
      <c r="C32" s="101"/>
      <c r="D32" s="105"/>
      <c r="E32" s="164" t="s">
        <v>67</v>
      </c>
      <c r="F32" s="165" t="s">
        <v>75</v>
      </c>
      <c r="G32" s="107" t="s">
        <v>138</v>
      </c>
      <c r="H32" s="107" t="s">
        <v>76</v>
      </c>
      <c r="I32" s="108" t="s">
        <v>87</v>
      </c>
      <c r="J32" s="107"/>
      <c r="K32" s="107">
        <v>22</v>
      </c>
      <c r="L32" s="107">
        <v>1</v>
      </c>
      <c r="M32" s="107"/>
      <c r="N32" s="106"/>
      <c r="O32" s="148" t="s">
        <v>86</v>
      </c>
      <c r="P32" s="149"/>
      <c r="Q32" s="150" t="str">
        <f t="shared" si="1"/>
        <v>53BCAA06E1/53BCAA06X1</v>
      </c>
      <c r="R32" s="151">
        <v>22</v>
      </c>
      <c r="S32" s="109"/>
      <c r="T32" s="110"/>
      <c r="U32" s="111"/>
      <c r="Z32" s="1" t="s">
        <v>34</v>
      </c>
      <c r="AA32" s="1">
        <v>3</v>
      </c>
      <c r="AB32" s="1">
        <v>1</v>
      </c>
      <c r="AC32" s="1">
        <v>2</v>
      </c>
      <c r="AD32" s="1">
        <v>1</v>
      </c>
    </row>
    <row r="33" spans="2:30" x14ac:dyDescent="0.2">
      <c r="B33"/>
      <c r="C33" s="101"/>
      <c r="D33" s="105"/>
      <c r="E33" s="4"/>
      <c r="F33" s="4"/>
      <c r="G33" s="4"/>
      <c r="H33" s="4"/>
      <c r="I33" s="106"/>
      <c r="J33" s="4"/>
      <c r="K33" s="4"/>
      <c r="L33" s="4"/>
      <c r="M33" s="4"/>
      <c r="N33" s="106"/>
      <c r="O33" s="152"/>
      <c r="P33" s="146"/>
      <c r="Q33" s="4"/>
      <c r="R33" s="147"/>
      <c r="S33" s="112"/>
      <c r="T33" s="112"/>
      <c r="U33" s="113"/>
    </row>
    <row r="34" spans="2:30" s="1" customFormat="1" ht="6.95" customHeight="1" x14ac:dyDescent="0.2">
      <c r="C34" s="115"/>
      <c r="D34" s="2"/>
      <c r="E34" s="3"/>
      <c r="F34" s="3"/>
      <c r="G34" s="3"/>
      <c r="H34" s="3"/>
      <c r="J34" s="3"/>
      <c r="K34" s="3"/>
      <c r="L34" s="3"/>
      <c r="M34" s="3"/>
      <c r="O34" s="153"/>
      <c r="P34" s="2"/>
      <c r="Q34" s="3"/>
      <c r="R34" s="143"/>
      <c r="S34" s="116"/>
      <c r="T34" s="116"/>
      <c r="U34" s="117"/>
    </row>
    <row r="35" spans="2:30" x14ac:dyDescent="0.2">
      <c r="B35"/>
      <c r="C35" s="101"/>
      <c r="D35" s="163" t="s">
        <v>90</v>
      </c>
      <c r="E35" s="104"/>
      <c r="F35" s="104"/>
      <c r="G35" s="163" t="s">
        <v>88</v>
      </c>
      <c r="H35" s="102" t="s">
        <v>0</v>
      </c>
      <c r="I35" s="103" t="s">
        <v>89</v>
      </c>
      <c r="J35" s="104"/>
      <c r="K35" s="104"/>
      <c r="L35" s="104"/>
      <c r="M35" s="102">
        <v>3</v>
      </c>
      <c r="N35" s="102"/>
      <c r="O35" s="154"/>
      <c r="P35" s="144"/>
      <c r="Q35" s="5"/>
      <c r="R35" s="145"/>
      <c r="S35" s="118"/>
      <c r="T35" s="118"/>
      <c r="U35" s="119"/>
      <c r="Z35" s="1" t="s">
        <v>0</v>
      </c>
      <c r="AA35" s="1">
        <v>3</v>
      </c>
      <c r="AB35" s="1">
        <v>2</v>
      </c>
      <c r="AC35" s="1" t="s">
        <v>41</v>
      </c>
      <c r="AD35" s="1">
        <v>2</v>
      </c>
    </row>
    <row r="36" spans="2:30" x14ac:dyDescent="0.2">
      <c r="B36"/>
      <c r="C36" s="101"/>
      <c r="D36" s="105"/>
      <c r="E36" s="4"/>
      <c r="F36" s="4"/>
      <c r="G36" s="4"/>
      <c r="H36" s="4"/>
      <c r="I36" s="106"/>
      <c r="J36" s="4"/>
      <c r="K36" s="4"/>
      <c r="L36" s="4"/>
      <c r="M36" s="4"/>
      <c r="N36" s="106"/>
      <c r="O36" s="152"/>
      <c r="P36" s="146"/>
      <c r="Q36" s="4"/>
      <c r="R36" s="147"/>
      <c r="S36" s="112"/>
      <c r="T36" s="112"/>
      <c r="U36" s="113"/>
    </row>
    <row r="37" spans="2:30" x14ac:dyDescent="0.2">
      <c r="B37"/>
      <c r="C37" s="101"/>
      <c r="D37" s="105"/>
      <c r="E37" s="164" t="s">
        <v>67</v>
      </c>
      <c r="F37" s="165" t="s">
        <v>69</v>
      </c>
      <c r="G37" s="107" t="s">
        <v>91</v>
      </c>
      <c r="H37" s="107" t="s">
        <v>70</v>
      </c>
      <c r="I37" s="108" t="s">
        <v>92</v>
      </c>
      <c r="J37" s="107"/>
      <c r="K37" s="107">
        <v>12</v>
      </c>
      <c r="L37" s="107" t="s">
        <v>149</v>
      </c>
      <c r="M37" s="107"/>
      <c r="N37" s="106"/>
      <c r="O37" s="148"/>
      <c r="P37" s="149"/>
      <c r="Q37" s="150" t="str">
        <f t="shared" ref="Q37:Q38" si="3">IF(G37&lt;&gt;"",G37&amp;"E1/"&amp;G37&amp;"X1","")</f>
        <v>53BCAB01E1/53BCAB01X1</v>
      </c>
      <c r="R37" s="151">
        <v>22</v>
      </c>
      <c r="S37" s="109"/>
      <c r="T37" s="110" t="s">
        <v>93</v>
      </c>
      <c r="U37" s="111" t="s">
        <v>94</v>
      </c>
      <c r="Z37" s="1" t="s">
        <v>34</v>
      </c>
      <c r="AA37" s="1">
        <v>3</v>
      </c>
      <c r="AB37" s="1">
        <v>2</v>
      </c>
      <c r="AC37" s="1">
        <v>1</v>
      </c>
      <c r="AD37" s="1">
        <v>2</v>
      </c>
    </row>
    <row r="38" spans="2:30" x14ac:dyDescent="0.2">
      <c r="B38"/>
      <c r="C38" s="101"/>
      <c r="D38" s="105"/>
      <c r="E38" s="164" t="s">
        <v>67</v>
      </c>
      <c r="F38" s="165" t="s">
        <v>69</v>
      </c>
      <c r="G38" s="107" t="s">
        <v>95</v>
      </c>
      <c r="H38" s="107" t="s">
        <v>96</v>
      </c>
      <c r="I38" s="108" t="s">
        <v>97</v>
      </c>
      <c r="J38" s="107"/>
      <c r="K38" s="107">
        <v>22</v>
      </c>
      <c r="L38" s="107">
        <v>1</v>
      </c>
      <c r="M38" s="107"/>
      <c r="N38" s="106"/>
      <c r="O38" s="148"/>
      <c r="P38" s="149"/>
      <c r="Q38" s="150" t="str">
        <f t="shared" si="3"/>
        <v>53BCAB02E1/53BCAB02X1</v>
      </c>
      <c r="R38" s="151">
        <v>22</v>
      </c>
      <c r="S38" s="109"/>
      <c r="T38" s="110"/>
      <c r="U38" s="111"/>
      <c r="Z38" s="1" t="s">
        <v>34</v>
      </c>
      <c r="AA38" s="1">
        <v>3</v>
      </c>
      <c r="AB38" s="1">
        <v>2</v>
      </c>
      <c r="AC38" s="1">
        <v>2</v>
      </c>
      <c r="AD38" s="1">
        <v>2</v>
      </c>
    </row>
    <row r="39" spans="2:30" x14ac:dyDescent="0.2">
      <c r="B39"/>
      <c r="C39" s="101"/>
      <c r="D39" s="105"/>
      <c r="E39" s="4"/>
      <c r="F39" s="4"/>
      <c r="G39" s="4"/>
      <c r="H39" s="4"/>
      <c r="I39" s="106"/>
      <c r="J39" s="4"/>
      <c r="K39" s="4"/>
      <c r="L39" s="4"/>
      <c r="M39" s="4"/>
      <c r="N39" s="106"/>
      <c r="O39" s="152"/>
      <c r="P39" s="146"/>
      <c r="Q39" s="4"/>
      <c r="R39" s="147"/>
      <c r="S39" s="112"/>
      <c r="T39" s="112"/>
      <c r="U39" s="113"/>
    </row>
    <row r="40" spans="2:30" s="1" customFormat="1" ht="6.95" customHeight="1" x14ac:dyDescent="0.2">
      <c r="C40" s="115"/>
      <c r="D40" s="2"/>
      <c r="E40" s="3"/>
      <c r="F40" s="3"/>
      <c r="G40" s="3"/>
      <c r="H40" s="3"/>
      <c r="J40" s="3"/>
      <c r="K40" s="3"/>
      <c r="L40" s="3"/>
      <c r="M40" s="3"/>
      <c r="O40" s="153"/>
      <c r="P40" s="2"/>
      <c r="Q40" s="3"/>
      <c r="R40" s="143"/>
      <c r="S40" s="116"/>
      <c r="T40" s="116"/>
      <c r="U40" s="117"/>
    </row>
    <row r="41" spans="2:30" x14ac:dyDescent="0.2">
      <c r="B41"/>
      <c r="C41" s="101"/>
      <c r="D41" s="163" t="s">
        <v>99</v>
      </c>
      <c r="E41" s="104"/>
      <c r="F41" s="104"/>
      <c r="G41" s="163" t="s">
        <v>98</v>
      </c>
      <c r="H41" s="102" t="s">
        <v>0</v>
      </c>
      <c r="I41" s="103" t="s">
        <v>148</v>
      </c>
      <c r="J41" s="104"/>
      <c r="K41" s="104"/>
      <c r="L41" s="104"/>
      <c r="M41" s="102">
        <v>6</v>
      </c>
      <c r="N41" s="102"/>
      <c r="O41" s="154"/>
      <c r="P41" s="144"/>
      <c r="Q41" s="5"/>
      <c r="R41" s="145"/>
      <c r="S41" s="118"/>
      <c r="T41" s="118"/>
      <c r="U41" s="119"/>
      <c r="Z41" s="1" t="s">
        <v>0</v>
      </c>
      <c r="AA41" s="1">
        <v>3</v>
      </c>
      <c r="AB41" s="1">
        <v>3</v>
      </c>
      <c r="AC41" s="1" t="s">
        <v>41</v>
      </c>
      <c r="AD41" s="1">
        <v>3</v>
      </c>
    </row>
    <row r="42" spans="2:30" x14ac:dyDescent="0.2">
      <c r="B42"/>
      <c r="C42" s="101"/>
      <c r="D42" s="105"/>
      <c r="E42" s="4"/>
      <c r="F42" s="4"/>
      <c r="G42" s="4"/>
      <c r="H42" s="4"/>
      <c r="I42" s="106"/>
      <c r="J42" s="4"/>
      <c r="K42" s="4"/>
      <c r="L42" s="4"/>
      <c r="M42" s="4"/>
      <c r="N42" s="106"/>
      <c r="O42" s="152"/>
      <c r="P42" s="146"/>
      <c r="Q42" s="4"/>
      <c r="R42" s="147"/>
      <c r="S42" s="112"/>
      <c r="T42" s="112"/>
      <c r="U42" s="113"/>
    </row>
    <row r="43" spans="2:30" x14ac:dyDescent="0.2">
      <c r="B43"/>
      <c r="C43" s="101"/>
      <c r="D43" s="105"/>
      <c r="E43" s="164" t="s">
        <v>67</v>
      </c>
      <c r="F43" s="165" t="s">
        <v>69</v>
      </c>
      <c r="G43" s="107" t="s">
        <v>100</v>
      </c>
      <c r="H43" s="107" t="s">
        <v>70</v>
      </c>
      <c r="I43" s="108" t="s">
        <v>101</v>
      </c>
      <c r="J43" s="107"/>
      <c r="K43" s="107">
        <v>22</v>
      </c>
      <c r="L43" s="107">
        <v>4</v>
      </c>
      <c r="M43" s="107"/>
      <c r="N43" s="106"/>
      <c r="O43" s="148"/>
      <c r="P43" s="149"/>
      <c r="Q43" s="150" t="str">
        <f t="shared" ref="Q43" si="4">IF(G43&lt;&gt;"",G43&amp;"E1/"&amp;G43&amp;"X1","")</f>
        <v>53BCAC01E1/53BCAC01X1</v>
      </c>
      <c r="R43" s="151">
        <v>71</v>
      </c>
      <c r="S43" s="109"/>
      <c r="T43" s="110" t="s">
        <v>102</v>
      </c>
      <c r="U43" s="111" t="s">
        <v>103</v>
      </c>
      <c r="Z43" s="1" t="s">
        <v>34</v>
      </c>
      <c r="AA43" s="1">
        <v>3</v>
      </c>
      <c r="AB43" s="1">
        <v>3</v>
      </c>
      <c r="AC43" s="1">
        <v>1</v>
      </c>
      <c r="AD43" s="1">
        <v>3</v>
      </c>
    </row>
    <row r="44" spans="2:30" x14ac:dyDescent="0.2">
      <c r="B44"/>
      <c r="C44" s="101"/>
      <c r="D44" s="105"/>
      <c r="E44" s="4"/>
      <c r="F44" s="4"/>
      <c r="G44" s="4"/>
      <c r="H44" s="4"/>
      <c r="I44" s="106"/>
      <c r="J44" s="4"/>
      <c r="K44" s="4"/>
      <c r="L44" s="4"/>
      <c r="M44" s="4"/>
      <c r="N44" s="106"/>
      <c r="O44" s="152"/>
      <c r="P44" s="146"/>
      <c r="Q44" s="4"/>
      <c r="R44" s="147"/>
      <c r="S44" s="112"/>
      <c r="T44" s="112"/>
      <c r="U44" s="113"/>
    </row>
    <row r="45" spans="2:30" x14ac:dyDescent="0.2">
      <c r="B45"/>
      <c r="C45" s="101"/>
      <c r="D45" s="105" t="s">
        <v>104</v>
      </c>
      <c r="E45" s="105"/>
      <c r="F45" s="105"/>
      <c r="G45" s="105" t="s">
        <v>105</v>
      </c>
      <c r="H45" s="105" t="s">
        <v>1</v>
      </c>
      <c r="I45" s="114" t="s">
        <v>106</v>
      </c>
      <c r="J45" s="4"/>
      <c r="K45" s="4"/>
      <c r="L45" s="4"/>
      <c r="M45" s="4"/>
      <c r="N45" s="106"/>
      <c r="O45" s="152"/>
      <c r="P45" s="146"/>
      <c r="Q45" s="4"/>
      <c r="R45" s="147"/>
      <c r="S45" s="112"/>
      <c r="T45" s="112"/>
      <c r="U45" s="113"/>
      <c r="Z45" s="1" t="s">
        <v>1</v>
      </c>
      <c r="AA45" s="1">
        <v>3</v>
      </c>
      <c r="AB45" s="1">
        <v>3</v>
      </c>
      <c r="AD45" s="1">
        <v>3</v>
      </c>
    </row>
    <row r="46" spans="2:30" x14ac:dyDescent="0.2">
      <c r="B46"/>
      <c r="C46" s="101"/>
      <c r="D46" s="105"/>
      <c r="E46" s="164" t="s">
        <v>84</v>
      </c>
      <c r="F46" s="165" t="s">
        <v>75</v>
      </c>
      <c r="G46" s="107" t="s">
        <v>141</v>
      </c>
      <c r="H46" s="107" t="s">
        <v>70</v>
      </c>
      <c r="I46" s="108" t="s">
        <v>107</v>
      </c>
      <c r="J46" s="107"/>
      <c r="K46" s="107">
        <v>22</v>
      </c>
      <c r="L46" s="107">
        <v>1</v>
      </c>
      <c r="M46" s="107"/>
      <c r="N46" s="106"/>
      <c r="O46" s="148" t="s">
        <v>140</v>
      </c>
      <c r="P46" s="149"/>
      <c r="Q46" s="150" t="str">
        <f t="shared" ref="Q46:Q47" si="5">IF(G46&lt;&gt;"",G46&amp;"E1/"&amp;G46&amp;"X1","")</f>
        <v>53BCBE01E1/53BCBE01X1</v>
      </c>
      <c r="R46" s="151">
        <v>11</v>
      </c>
      <c r="S46" s="109"/>
      <c r="T46" s="110"/>
      <c r="U46" s="111"/>
      <c r="Z46" s="1" t="s">
        <v>34</v>
      </c>
      <c r="AA46" s="1">
        <v>3</v>
      </c>
      <c r="AB46" s="1">
        <v>3</v>
      </c>
      <c r="AC46" s="1">
        <v>1</v>
      </c>
      <c r="AD46" s="1">
        <v>3</v>
      </c>
    </row>
    <row r="47" spans="2:30" x14ac:dyDescent="0.2">
      <c r="B47"/>
      <c r="C47" s="101"/>
      <c r="D47" s="105"/>
      <c r="E47" s="164" t="s">
        <v>84</v>
      </c>
      <c r="F47" s="165" t="s">
        <v>75</v>
      </c>
      <c r="G47" s="107" t="s">
        <v>145</v>
      </c>
      <c r="H47" s="107" t="s">
        <v>70</v>
      </c>
      <c r="I47" s="108" t="s">
        <v>108</v>
      </c>
      <c r="J47" s="107"/>
      <c r="K47" s="107">
        <v>22</v>
      </c>
      <c r="L47" s="107">
        <v>1</v>
      </c>
      <c r="M47" s="107"/>
      <c r="N47" s="106"/>
      <c r="O47" s="148" t="s">
        <v>142</v>
      </c>
      <c r="P47" s="107" t="s">
        <v>143</v>
      </c>
      <c r="Q47" s="150" t="str">
        <f t="shared" si="5"/>
        <v>53BCAC02E1/53BCAC02X1</v>
      </c>
      <c r="R47" s="151">
        <v>12</v>
      </c>
      <c r="S47" s="109"/>
      <c r="T47" s="110"/>
      <c r="U47" s="111"/>
      <c r="Z47" s="1" t="s">
        <v>34</v>
      </c>
      <c r="AA47" s="1">
        <v>3</v>
      </c>
      <c r="AB47" s="1">
        <v>3</v>
      </c>
      <c r="AC47" s="1">
        <v>2</v>
      </c>
      <c r="AD47" s="1">
        <v>3</v>
      </c>
    </row>
    <row r="48" spans="2:30" x14ac:dyDescent="0.2">
      <c r="B48"/>
      <c r="C48" s="101"/>
      <c r="D48" s="105"/>
      <c r="E48" s="4"/>
      <c r="F48" s="4"/>
      <c r="G48" s="4"/>
      <c r="H48" s="4"/>
      <c r="I48" s="106"/>
      <c r="J48" s="4"/>
      <c r="K48" s="4"/>
      <c r="L48" s="4"/>
      <c r="M48" s="4"/>
      <c r="N48" s="106"/>
      <c r="O48" s="152"/>
      <c r="P48" s="146"/>
      <c r="Q48" s="4"/>
      <c r="R48" s="147"/>
      <c r="S48" s="112"/>
      <c r="T48" s="112"/>
      <c r="U48" s="113"/>
    </row>
    <row r="49" spans="1:30" ht="6.95" customHeight="1" x14ac:dyDescent="0.2">
      <c r="A49" s="1"/>
      <c r="C49" s="115"/>
      <c r="N49" s="1"/>
      <c r="O49" s="153"/>
      <c r="P49" s="2"/>
      <c r="Q49" s="3"/>
      <c r="R49" s="143"/>
      <c r="S49" s="116"/>
      <c r="T49" s="116"/>
      <c r="U49" s="117"/>
    </row>
    <row r="50" spans="1:30" x14ac:dyDescent="0.2">
      <c r="B50"/>
      <c r="C50" s="101"/>
      <c r="D50" s="163" t="s">
        <v>111</v>
      </c>
      <c r="E50" s="104"/>
      <c r="F50" s="104"/>
      <c r="G50" s="163" t="s">
        <v>109</v>
      </c>
      <c r="H50" s="102" t="s">
        <v>0</v>
      </c>
      <c r="I50" s="103" t="s">
        <v>110</v>
      </c>
      <c r="J50" s="104"/>
      <c r="K50" s="104"/>
      <c r="L50" s="104"/>
      <c r="M50" s="102">
        <v>6</v>
      </c>
      <c r="N50" s="102"/>
      <c r="O50" s="144"/>
      <c r="P50" s="144"/>
      <c r="Q50" s="5"/>
      <c r="R50" s="145"/>
      <c r="S50" s="118"/>
      <c r="T50" s="118"/>
      <c r="U50" s="119"/>
      <c r="Z50" s="1" t="s">
        <v>0</v>
      </c>
      <c r="AA50" s="1">
        <v>3</v>
      </c>
      <c r="AB50" s="1">
        <v>4</v>
      </c>
      <c r="AC50" s="1" t="s">
        <v>41</v>
      </c>
      <c r="AD50" s="1">
        <v>4</v>
      </c>
    </row>
    <row r="51" spans="1:30" x14ac:dyDescent="0.2">
      <c r="B51"/>
      <c r="C51" s="101"/>
      <c r="D51" s="105"/>
      <c r="E51" s="4"/>
      <c r="F51" s="4"/>
      <c r="G51" s="4"/>
      <c r="H51" s="4"/>
      <c r="I51" s="106"/>
      <c r="J51" s="4"/>
      <c r="K51" s="4"/>
      <c r="L51" s="4"/>
      <c r="M51" s="4"/>
      <c r="N51" s="106"/>
      <c r="O51" s="152"/>
      <c r="P51" s="146"/>
      <c r="Q51" s="4"/>
      <c r="R51" s="147"/>
      <c r="S51" s="112"/>
      <c r="T51" s="112"/>
      <c r="U51" s="113"/>
    </row>
    <row r="52" spans="1:30" x14ac:dyDescent="0.2">
      <c r="B52"/>
      <c r="C52" s="101"/>
      <c r="D52" s="105"/>
      <c r="E52" s="105"/>
      <c r="F52" s="105"/>
      <c r="G52" s="105"/>
      <c r="H52" s="105" t="s">
        <v>1</v>
      </c>
      <c r="I52" s="114" t="s">
        <v>106</v>
      </c>
      <c r="J52" s="4"/>
      <c r="K52" s="4"/>
      <c r="L52" s="4"/>
      <c r="M52" s="4"/>
      <c r="N52" s="106"/>
      <c r="O52" s="152"/>
      <c r="P52" s="146"/>
      <c r="Q52" s="4"/>
      <c r="R52" s="147"/>
      <c r="S52" s="112"/>
      <c r="T52" s="112"/>
      <c r="U52" s="113"/>
      <c r="Z52" s="1" t="s">
        <v>1</v>
      </c>
      <c r="AA52" s="1">
        <v>3</v>
      </c>
      <c r="AB52" s="1">
        <v>4</v>
      </c>
      <c r="AD52" s="1">
        <v>4</v>
      </c>
    </row>
    <row r="53" spans="1:30" x14ac:dyDescent="0.2">
      <c r="B53"/>
      <c r="C53" s="101"/>
      <c r="D53" s="105"/>
      <c r="E53" s="164" t="s">
        <v>84</v>
      </c>
      <c r="F53" s="193" t="s">
        <v>75</v>
      </c>
      <c r="G53" s="192" t="s">
        <v>139</v>
      </c>
      <c r="H53" s="107" t="s">
        <v>70</v>
      </c>
      <c r="I53" s="108" t="s">
        <v>112</v>
      </c>
      <c r="J53" s="107"/>
      <c r="K53" s="107">
        <v>22</v>
      </c>
      <c r="L53" s="107">
        <v>1</v>
      </c>
      <c r="M53" s="107"/>
      <c r="N53" s="106"/>
      <c r="O53" s="148" t="s">
        <v>142</v>
      </c>
      <c r="P53" s="107" t="s">
        <v>144</v>
      </c>
      <c r="Q53" s="150" t="str">
        <f t="shared" ref="Q53:Q54" si="6">IF(G53&lt;&gt;"",G53&amp;"E1/"&amp;G53&amp;"X1","")</f>
        <v>53BCAD01E1/53BCAD01X1</v>
      </c>
      <c r="R53" s="151" t="s">
        <v>113</v>
      </c>
      <c r="S53" s="109" t="s">
        <v>114</v>
      </c>
      <c r="T53" s="110" t="s">
        <v>115</v>
      </c>
      <c r="U53" s="111" t="s">
        <v>116</v>
      </c>
      <c r="Z53" s="1" t="s">
        <v>34</v>
      </c>
      <c r="AA53" s="1">
        <v>3</v>
      </c>
      <c r="AB53" s="1">
        <v>4</v>
      </c>
      <c r="AC53" s="1">
        <v>1</v>
      </c>
      <c r="AD53" s="1">
        <v>4</v>
      </c>
    </row>
    <row r="54" spans="1:30" x14ac:dyDescent="0.2">
      <c r="B54"/>
      <c r="C54" s="101"/>
      <c r="D54" s="105"/>
      <c r="E54" s="164" t="s">
        <v>67</v>
      </c>
      <c r="F54" s="193" t="s">
        <v>75</v>
      </c>
      <c r="G54" s="192" t="s">
        <v>117</v>
      </c>
      <c r="H54" s="107" t="s">
        <v>70</v>
      </c>
      <c r="I54" s="108" t="s">
        <v>118</v>
      </c>
      <c r="J54" s="107"/>
      <c r="K54" s="107">
        <v>4</v>
      </c>
      <c r="L54" s="107">
        <v>1</v>
      </c>
      <c r="M54" s="107"/>
      <c r="N54" s="106"/>
      <c r="O54" s="148"/>
      <c r="P54" s="149"/>
      <c r="Q54" s="150" t="str">
        <f t="shared" si="6"/>
        <v>53BCAD02E1/53BCAD02X1</v>
      </c>
      <c r="R54" s="151">
        <v>22</v>
      </c>
      <c r="S54" s="109"/>
      <c r="T54" s="110"/>
      <c r="U54" s="111"/>
      <c r="Z54" s="1" t="s">
        <v>34</v>
      </c>
      <c r="AA54" s="1">
        <v>3</v>
      </c>
      <c r="AB54" s="1">
        <v>4</v>
      </c>
      <c r="AC54" s="1">
        <v>2</v>
      </c>
      <c r="AD54" s="1">
        <v>4</v>
      </c>
    </row>
    <row r="55" spans="1:30" x14ac:dyDescent="0.2">
      <c r="B55"/>
      <c r="C55" s="101"/>
      <c r="D55" s="105"/>
      <c r="E55" s="4"/>
      <c r="F55" s="4"/>
      <c r="G55" s="4"/>
      <c r="H55" s="4"/>
      <c r="I55" s="106"/>
      <c r="J55" s="4"/>
      <c r="K55" s="4"/>
      <c r="L55" s="4"/>
      <c r="M55" s="4"/>
      <c r="N55" s="106"/>
      <c r="O55" s="152"/>
      <c r="P55" s="146"/>
      <c r="Q55" s="4"/>
      <c r="R55" s="147"/>
      <c r="S55" s="112"/>
      <c r="T55" s="112"/>
      <c r="U55" s="113"/>
    </row>
    <row r="56" spans="1:30" ht="6.95" customHeight="1" thickBot="1" x14ac:dyDescent="0.25">
      <c r="B56"/>
      <c r="C56" s="120"/>
      <c r="D56" s="121"/>
      <c r="E56" s="85"/>
      <c r="F56" s="85"/>
      <c r="G56" s="85"/>
      <c r="H56" s="85"/>
      <c r="I56" s="122"/>
      <c r="J56" s="85"/>
      <c r="K56" s="85"/>
      <c r="L56" s="85"/>
      <c r="M56" s="85"/>
      <c r="N56" s="122"/>
      <c r="O56" s="155"/>
      <c r="P56" s="156"/>
      <c r="Q56" s="85"/>
      <c r="R56" s="157"/>
      <c r="S56" s="123"/>
      <c r="T56" s="123"/>
      <c r="U56" s="124"/>
    </row>
    <row r="57" spans="1:30" ht="15.75" thickBot="1" x14ac:dyDescent="0.25">
      <c r="A57" s="1"/>
      <c r="B57" s="37"/>
      <c r="N57" s="1"/>
      <c r="O57" s="153"/>
      <c r="P57" s="2"/>
      <c r="Q57" s="3"/>
      <c r="S57" s="116"/>
      <c r="T57" s="116"/>
      <c r="U57" s="116"/>
    </row>
    <row r="58" spans="1:30" ht="17.25" customHeight="1" thickBot="1" x14ac:dyDescent="0.25">
      <c r="A58" s="1"/>
      <c r="B58" s="3"/>
      <c r="C58" s="125"/>
      <c r="D58" s="98" t="s">
        <v>119</v>
      </c>
      <c r="E58" s="126"/>
      <c r="F58" s="126"/>
      <c r="G58" s="98" t="s">
        <v>120</v>
      </c>
      <c r="H58" s="127" t="s">
        <v>57</v>
      </c>
      <c r="I58" s="128" t="s">
        <v>146</v>
      </c>
      <c r="J58" s="126"/>
      <c r="K58" s="126"/>
      <c r="L58" s="126"/>
      <c r="M58" s="126"/>
      <c r="N58" s="38"/>
      <c r="O58" s="129"/>
      <c r="P58" s="98"/>
      <c r="Q58" s="99"/>
      <c r="R58" s="98"/>
      <c r="S58" s="130"/>
      <c r="T58" s="130"/>
      <c r="U58" s="131"/>
      <c r="Z58" s="1" t="s">
        <v>47</v>
      </c>
      <c r="AA58" s="1">
        <v>4</v>
      </c>
    </row>
    <row r="59" spans="1:30" ht="27" customHeight="1" thickBot="1" x14ac:dyDescent="0.25">
      <c r="B59" s="132" t="s">
        <v>43</v>
      </c>
      <c r="C59" s="133"/>
      <c r="D59" s="134" t="s">
        <v>121</v>
      </c>
      <c r="E59" s="135"/>
      <c r="F59" s="135"/>
      <c r="G59" s="134" t="s">
        <v>122</v>
      </c>
      <c r="H59" s="134" t="s">
        <v>57</v>
      </c>
      <c r="I59" s="136" t="s">
        <v>123</v>
      </c>
      <c r="J59" s="137"/>
      <c r="K59" s="137"/>
      <c r="L59" s="134"/>
      <c r="M59" s="134">
        <v>30</v>
      </c>
      <c r="N59" s="134"/>
      <c r="O59" s="158"/>
      <c r="P59" s="159"/>
      <c r="Q59" s="160"/>
      <c r="R59" s="159"/>
      <c r="S59" s="138"/>
      <c r="T59" s="138"/>
      <c r="U59" s="139"/>
      <c r="Z59" s="1" t="s">
        <v>48</v>
      </c>
      <c r="AA59" s="1">
        <v>4</v>
      </c>
    </row>
    <row r="60" spans="1:30" ht="15.75" thickBot="1" x14ac:dyDescent="0.25">
      <c r="A60" s="1"/>
      <c r="B60" s="3"/>
      <c r="C60" s="115"/>
      <c r="N60" s="1"/>
      <c r="O60" s="153"/>
      <c r="P60" s="2"/>
      <c r="Q60" s="36"/>
      <c r="S60" s="116"/>
      <c r="T60" s="116"/>
      <c r="U60" s="117"/>
    </row>
    <row r="61" spans="1:30" ht="27" customHeight="1" thickBot="1" x14ac:dyDescent="0.25">
      <c r="B61" s="132" t="s">
        <v>43</v>
      </c>
      <c r="C61" s="133"/>
      <c r="D61" s="159" t="s">
        <v>124</v>
      </c>
      <c r="E61" s="135"/>
      <c r="F61" s="135"/>
      <c r="G61" s="189" t="s">
        <v>125</v>
      </c>
      <c r="H61" s="134" t="s">
        <v>57</v>
      </c>
      <c r="I61" s="136" t="s">
        <v>126</v>
      </c>
      <c r="J61" s="137"/>
      <c r="K61" s="137"/>
      <c r="L61" s="134"/>
      <c r="M61" s="134">
        <v>30</v>
      </c>
      <c r="N61" s="134"/>
      <c r="O61" s="158"/>
      <c r="P61" s="159"/>
      <c r="Q61" s="137"/>
      <c r="R61" s="161"/>
      <c r="S61" s="138"/>
      <c r="T61" s="138"/>
      <c r="U61" s="139"/>
      <c r="Z61" s="1" t="s">
        <v>35</v>
      </c>
      <c r="AA61" s="1">
        <v>4</v>
      </c>
    </row>
    <row r="62" spans="1:30" ht="6.95" customHeight="1" x14ac:dyDescent="0.2">
      <c r="A62" s="1"/>
      <c r="B62" s="38"/>
      <c r="C62" s="115"/>
      <c r="N62" s="1"/>
      <c r="O62" s="153"/>
      <c r="P62" s="2"/>
      <c r="Q62" s="3"/>
      <c r="R62" s="143"/>
      <c r="S62" s="116"/>
      <c r="T62" s="116"/>
      <c r="U62" s="117"/>
    </row>
    <row r="63" spans="1:30" ht="6.95" customHeight="1" x14ac:dyDescent="0.2">
      <c r="A63" s="1"/>
      <c r="C63" s="115"/>
      <c r="N63" s="1"/>
      <c r="O63" s="153"/>
      <c r="P63" s="2"/>
      <c r="Q63" s="3"/>
      <c r="R63" s="143"/>
      <c r="S63" s="116"/>
      <c r="T63" s="116"/>
      <c r="U63" s="117"/>
    </row>
    <row r="64" spans="1:30" x14ac:dyDescent="0.2">
      <c r="B64"/>
      <c r="C64" s="101"/>
      <c r="D64" s="163" t="s">
        <v>128</v>
      </c>
      <c r="E64" s="104"/>
      <c r="F64" s="104"/>
      <c r="G64" s="189" t="s">
        <v>127</v>
      </c>
      <c r="H64" s="102" t="s">
        <v>0</v>
      </c>
      <c r="I64" s="103" t="s">
        <v>65</v>
      </c>
      <c r="J64" s="104"/>
      <c r="K64" s="104"/>
      <c r="L64" s="104"/>
      <c r="M64" s="189">
        <v>30</v>
      </c>
      <c r="N64" s="102"/>
      <c r="O64" s="144"/>
      <c r="P64" s="144"/>
      <c r="Q64" s="5"/>
      <c r="R64" s="145"/>
      <c r="S64" s="118"/>
      <c r="T64" s="118"/>
      <c r="U64" s="119"/>
      <c r="Z64" s="1" t="s">
        <v>0</v>
      </c>
      <c r="AA64" s="1">
        <v>4</v>
      </c>
      <c r="AB64" s="1">
        <v>1</v>
      </c>
      <c r="AC64" s="1" t="s">
        <v>41</v>
      </c>
      <c r="AD64" s="1">
        <v>1</v>
      </c>
    </row>
    <row r="65" spans="2:30" x14ac:dyDescent="0.2">
      <c r="B65"/>
      <c r="C65" s="101"/>
      <c r="D65" s="105"/>
      <c r="E65" s="4"/>
      <c r="F65" s="4"/>
      <c r="G65" s="4"/>
      <c r="H65" s="4"/>
      <c r="I65" s="106"/>
      <c r="J65" s="4"/>
      <c r="K65" s="4"/>
      <c r="L65" s="4"/>
      <c r="M65" s="4"/>
      <c r="N65" s="106"/>
      <c r="O65" s="146"/>
      <c r="P65" s="146"/>
      <c r="Q65" s="4"/>
      <c r="R65" s="147"/>
      <c r="S65" s="112"/>
      <c r="T65" s="112"/>
      <c r="U65" s="113"/>
    </row>
    <row r="66" spans="2:30" x14ac:dyDescent="0.2">
      <c r="B66"/>
      <c r="C66" s="101"/>
      <c r="D66" s="105"/>
      <c r="E66" s="164" t="s">
        <v>67</v>
      </c>
      <c r="F66" s="165" t="s">
        <v>69</v>
      </c>
      <c r="G66" s="107" t="s">
        <v>129</v>
      </c>
      <c r="H66" s="107" t="s">
        <v>130</v>
      </c>
      <c r="I66" s="108" t="s">
        <v>131</v>
      </c>
      <c r="J66" s="107"/>
      <c r="K66" s="107">
        <v>250</v>
      </c>
      <c r="L66" s="107">
        <v>1</v>
      </c>
      <c r="M66" s="107"/>
      <c r="N66" s="106"/>
      <c r="O66" s="148"/>
      <c r="P66" s="149"/>
      <c r="Q66" s="150" t="str">
        <f t="shared" ref="Q66" si="7">IF(G66&lt;&gt;"",G66&amp;"E1/"&amp;G66&amp;"X1","")</f>
        <v>54BCAA01E1/54BCAA01X1</v>
      </c>
      <c r="R66" s="151">
        <v>22</v>
      </c>
      <c r="S66" s="109"/>
      <c r="T66" s="110" t="s">
        <v>132</v>
      </c>
      <c r="U66" s="111" t="s">
        <v>133</v>
      </c>
      <c r="Z66" s="1" t="s">
        <v>34</v>
      </c>
      <c r="AA66" s="1">
        <v>4</v>
      </c>
      <c r="AB66" s="1">
        <v>1</v>
      </c>
      <c r="AC66" s="1">
        <v>1</v>
      </c>
      <c r="AD66" s="1">
        <v>1</v>
      </c>
    </row>
    <row r="67" spans="2:30" x14ac:dyDescent="0.2">
      <c r="B67"/>
      <c r="C67" s="101"/>
      <c r="D67" s="105"/>
      <c r="E67" s="4"/>
      <c r="F67" s="4"/>
      <c r="G67" s="4"/>
      <c r="H67" s="4"/>
      <c r="I67" s="106"/>
      <c r="J67" s="4"/>
      <c r="K67" s="4"/>
      <c r="L67" s="4"/>
      <c r="M67" s="4"/>
      <c r="N67" s="106"/>
      <c r="O67" s="152"/>
      <c r="P67" s="146"/>
      <c r="Q67" s="4"/>
      <c r="R67" s="147"/>
      <c r="S67" s="112"/>
      <c r="T67" s="112"/>
      <c r="U67" s="113"/>
    </row>
    <row r="68" spans="2:30" ht="6.95" customHeight="1" thickBot="1" x14ac:dyDescent="0.25">
      <c r="B68" s="34"/>
      <c r="C68" s="120"/>
      <c r="D68" s="121"/>
      <c r="E68" s="85"/>
      <c r="F68" s="85"/>
      <c r="G68" s="85"/>
      <c r="H68" s="85"/>
      <c r="I68" s="122"/>
      <c r="J68" s="85"/>
      <c r="K68" s="85"/>
      <c r="L68" s="85"/>
      <c r="M68" s="85"/>
      <c r="N68" s="85"/>
      <c r="O68" s="156"/>
      <c r="P68" s="156"/>
      <c r="Q68" s="85"/>
      <c r="R68" s="162"/>
      <c r="S68" s="85"/>
      <c r="T68" s="85"/>
      <c r="U68" s="86"/>
      <c r="Z68" s="1" t="s">
        <v>33</v>
      </c>
    </row>
    <row r="69" spans="2:30" x14ac:dyDescent="0.2">
      <c r="B69" s="13"/>
      <c r="C69" s="13"/>
      <c r="D69" s="15"/>
      <c r="E69" s="16"/>
      <c r="F69" s="16"/>
      <c r="G69" s="16"/>
      <c r="H69" s="16"/>
      <c r="I69" s="13"/>
      <c r="J69" s="16"/>
      <c r="K69" s="16"/>
      <c r="L69" s="16"/>
      <c r="M69" s="16"/>
      <c r="N69" s="16"/>
      <c r="O69" s="13"/>
      <c r="P69" s="13"/>
      <c r="Q69" s="15"/>
      <c r="R69" s="15"/>
      <c r="S69" s="13"/>
      <c r="T69" s="13"/>
      <c r="U69" s="13"/>
      <c r="V69" s="13"/>
      <c r="W69" s="13"/>
      <c r="X69" s="13"/>
    </row>
  </sheetData>
  <customSheetViews>
    <customSheetView guid="{2AECCBB0-D038-4937-B744-5D5A9ED0813A}" showGridLines="0" fitToPage="1" hiddenColumns="1" topLeftCell="A36">
      <selection activeCell="F53" sqref="F53:F54"/>
      <rowBreaks count="1" manualBreakCount="1">
        <brk id="57" max="20" man="1"/>
      </rowBreaks>
      <pageMargins left="0.25" right="0.25" top="0.75" bottom="0.75" header="0.3" footer="0.3"/>
      <printOptions horizontalCentered="1"/>
      <pageSetup paperSize="9" scale="36" fitToHeight="0" orientation="landscape" r:id="rId1"/>
      <headerFooter>
        <oddFooter xml:space="preserve">&amp;L&amp;D - &amp;T&amp;CMaquette de formation - &amp;A&amp;RPage &amp;P/&amp;N
</oddFooter>
      </headerFooter>
    </customSheetView>
    <customSheetView guid="{A0CD1701-3E6A-7345-9D86-FA7A5AF8547B}" showGridLines="0" fitToPage="1" hiddenColumns="1" topLeftCell="A49">
      <selection activeCell="G64" sqref="G64"/>
      <rowBreaks count="1" manualBreakCount="1">
        <brk id="57" max="20" man="1"/>
      </rowBreaks>
      <pageMargins left="0.25" right="0.25" top="0.75" bottom="0.75" header="0.3" footer="0.3"/>
      <printOptions horizontalCentered="1"/>
      <pageSetup paperSize="9" scale="41" fitToHeight="0" orientation="landscape" r:id="rId2"/>
      <headerFooter>
        <oddFooter xml:space="preserve">&amp;L&amp;D - &amp;T&amp;CMaquette de formation - &amp;A&amp;RPage &amp;P/&amp;N
</oddFooter>
      </headerFooter>
    </customSheetView>
    <customSheetView guid="{39B43E07-7085-447B-A6BD-B32952B45FA0}" showPageBreaks="1" showGridLines="0" fitToPage="1" printArea="1" hiddenColumns="1" topLeftCell="A31">
      <selection activeCell="G35" sqref="G35"/>
      <rowBreaks count="1" manualBreakCount="1">
        <brk id="57" max="20" man="1"/>
      </rowBreaks>
      <pageMargins left="0.25" right="0.25" top="0.75" bottom="0.75" header="0.3" footer="0.3"/>
      <printOptions horizontalCentered="1"/>
      <pageSetup paperSize="9" scale="41" fitToHeight="0" orientation="landscape" r:id="rId3"/>
      <headerFooter>
        <oddFooter xml:space="preserve">&amp;L&amp;D - &amp;T&amp;CMaquette de formation - &amp;A&amp;RPage &amp;P/&amp;N
</oddFooter>
      </headerFooter>
    </customSheetView>
  </customSheetViews>
  <mergeCells count="15">
    <mergeCell ref="C2:D2"/>
    <mergeCell ref="B4:D4"/>
    <mergeCell ref="B7:D7"/>
    <mergeCell ref="B5:D5"/>
    <mergeCell ref="B8:D8"/>
    <mergeCell ref="F4:M4"/>
    <mergeCell ref="F5:M5"/>
    <mergeCell ref="C11:D11"/>
    <mergeCell ref="C10:D10"/>
    <mergeCell ref="K10:L10"/>
    <mergeCell ref="M10:N10"/>
    <mergeCell ref="K11:L11"/>
    <mergeCell ref="M11:N11"/>
    <mergeCell ref="F7:M7"/>
    <mergeCell ref="F8:M8"/>
  </mergeCells>
  <conditionalFormatting sqref="O47 Q47:R47 O48:R48 P49:R52 Q53:R53">
    <cfRule type="cellIs" dxfId="6" priority="93" operator="equal">
      <formula>"/"</formula>
    </cfRule>
  </conditionalFormatting>
  <conditionalFormatting sqref="O49:O57">
    <cfRule type="cellIs" dxfId="5" priority="47" operator="equal">
      <formula>"/"</formula>
    </cfRule>
  </conditionalFormatting>
  <conditionalFormatting sqref="O15:Q19">
    <cfRule type="cellIs" dxfId="4" priority="22" operator="equal">
      <formula>"/"</formula>
    </cfRule>
  </conditionalFormatting>
  <conditionalFormatting sqref="O20:R46">
    <cfRule type="cellIs" dxfId="3" priority="11" operator="equal">
      <formula>"/"</formula>
    </cfRule>
  </conditionalFormatting>
  <conditionalFormatting sqref="O58:R68">
    <cfRule type="cellIs" dxfId="2" priority="19" operator="equal">
      <formula>"/"</formula>
    </cfRule>
  </conditionalFormatting>
  <conditionalFormatting sqref="P54:R57">
    <cfRule type="cellIs" dxfId="1" priority="74" operator="equal">
      <formula>"/"</formula>
    </cfRule>
  </conditionalFormatting>
  <conditionalFormatting sqref="R14:R19">
    <cfRule type="cellIs" dxfId="0" priority="21" operator="equal">
      <formula>"/"</formula>
    </cfRule>
  </conditionalFormatting>
  <printOptions horizontalCentered="1"/>
  <pageMargins left="0.25" right="0.25" top="0.75" bottom="0.75" header="0.3" footer="0.3"/>
  <pageSetup paperSize="9" scale="36" fitToHeight="0" orientation="landscape" r:id="rId4"/>
  <headerFooter>
    <oddFooter xml:space="preserve">&amp;L&amp;D - &amp;T&amp;CMaquette de formation - &amp;A&amp;RPage &amp;P/&amp;N
</oddFooter>
  </headerFooter>
  <rowBreaks count="1" manualBreakCount="1">
    <brk id="57" max="20"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A30FFDB2197404EB74B200805935FF9" ma:contentTypeVersion="14" ma:contentTypeDescription="Crée un document." ma:contentTypeScope="" ma:versionID="d6ba5f7e9e10850d2e3c78bd4ebc49a6">
  <xsd:schema xmlns:xsd="http://www.w3.org/2001/XMLSchema" xmlns:xs="http://www.w3.org/2001/XMLSchema" xmlns:p="http://schemas.microsoft.com/office/2006/metadata/properties" xmlns:ns3="2daa3511-c991-4051-9592-b7273f9079ba" xmlns:ns4="f8e33c00-9be8-4ac4-8e23-04e643215daa" targetNamespace="http://schemas.microsoft.com/office/2006/metadata/properties" ma:root="true" ma:fieldsID="adb60ec7af32c97ba82e663bb8247bf5" ns3:_="" ns4:_="">
    <xsd:import namespace="2daa3511-c991-4051-9592-b7273f9079ba"/>
    <xsd:import namespace="f8e33c00-9be8-4ac4-8e23-04e643215da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4:SharedWithUsers" minOccurs="0"/>
                <xsd:element ref="ns4:SharedWithDetails" minOccurs="0"/>
                <xsd:element ref="ns4:SharingHintHash"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aa3511-c991-4051-9592-b7273f9079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8e33c00-9be8-4ac4-8e23-04e643215daa" elementFormDefault="qualified">
    <xsd:import namespace="http://schemas.microsoft.com/office/2006/documentManagement/types"/>
    <xsd:import namespace="http://schemas.microsoft.com/office/infopath/2007/PartnerControls"/>
    <xsd:element name="SharedWithUsers" ma:index="14"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Partagé avec détails" ma:internalName="SharedWithDetails" ma:readOnly="true">
      <xsd:simpleType>
        <xsd:restriction base="dms:Note">
          <xsd:maxLength value="255"/>
        </xsd:restriction>
      </xsd:simpleType>
    </xsd:element>
    <xsd:element name="SharingHintHash" ma:index="16" nillable="true" ma:displayName="Partage du hachage d’indicateu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100B47D-3AE7-44A6-A8B4-5BED954A8530}">
  <ds:schemaRefs>
    <ds:schemaRef ds:uri="http://purl.org/dc/dcmitype/"/>
    <ds:schemaRef ds:uri="http://purl.org/dc/terms/"/>
    <ds:schemaRef ds:uri="http://schemas.openxmlformats.org/package/2006/metadata/core-properties"/>
    <ds:schemaRef ds:uri="http://purl.org/dc/elements/1.1/"/>
    <ds:schemaRef ds:uri="2daa3511-c991-4051-9592-b7273f9079ba"/>
    <ds:schemaRef ds:uri="http://schemas.microsoft.com/office/2006/documentManagement/types"/>
    <ds:schemaRef ds:uri="http://schemas.microsoft.com/office/2006/metadata/properties"/>
    <ds:schemaRef ds:uri="http://schemas.microsoft.com/office/infopath/2007/PartnerControls"/>
    <ds:schemaRef ds:uri="f8e33c00-9be8-4ac4-8e23-04e643215daa"/>
    <ds:schemaRef ds:uri="http://www.w3.org/XML/1998/namespace"/>
  </ds:schemaRefs>
</ds:datastoreItem>
</file>

<file path=customXml/itemProps2.xml><?xml version="1.0" encoding="utf-8"?>
<ds:datastoreItem xmlns:ds="http://schemas.openxmlformats.org/officeDocument/2006/customXml" ds:itemID="{20F58221-7D39-4319-9430-B4C297A666AB}">
  <ds:schemaRefs>
    <ds:schemaRef ds:uri="http://schemas.microsoft.com/sharepoint/v3/contenttype/forms"/>
  </ds:schemaRefs>
</ds:datastoreItem>
</file>

<file path=customXml/itemProps3.xml><?xml version="1.0" encoding="utf-8"?>
<ds:datastoreItem xmlns:ds="http://schemas.openxmlformats.org/officeDocument/2006/customXml" ds:itemID="{DD317A1A-3276-4BAE-819A-F658B0423C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aa3511-c991-4051-9592-b7273f9079ba"/>
    <ds:schemaRef ds:uri="f8e33c00-9be8-4ac4-8e23-04e643215d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8</vt:i4>
      </vt:variant>
    </vt:vector>
  </HeadingPairs>
  <TitlesOfParts>
    <vt:vector size="10" baseType="lpstr">
      <vt:lpstr>Synthèse modification</vt:lpstr>
      <vt:lpstr>5BCF01 - 2023</vt:lpstr>
      <vt:lpstr>'5BCF01 - 2023'!Impression_des_titres</vt:lpstr>
      <vt:lpstr>UE_11</vt:lpstr>
      <vt:lpstr>UE_12</vt:lpstr>
      <vt:lpstr>UE_13</vt:lpstr>
      <vt:lpstr>UE_14</vt:lpstr>
      <vt:lpstr>UE_21</vt:lpstr>
      <vt:lpstr>'5BCF01 - 2023'!Zone_d_impression</vt:lpstr>
      <vt:lpstr>'Synthèse modification'!Zone_d_impression</vt:lpstr>
    </vt:vector>
  </TitlesOfParts>
  <Company>Université lumière Lyon II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Cyril Tirandaz</dc:creator>
  <cp:lastModifiedBy>Patricia Maki</cp:lastModifiedBy>
  <cp:lastPrinted>2022-09-02T06:52:47Z</cp:lastPrinted>
  <dcterms:created xsi:type="dcterms:W3CDTF">2009-03-17T09:52:56Z</dcterms:created>
  <dcterms:modified xsi:type="dcterms:W3CDTF">2023-10-12T21:12:19Z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0x010100EA30FFDB2197404EB74B200805935FF9</vt:lpwstr>
  </property>
</Properties>
</file>