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autoCompressPictures="0"/>
  <mc:AlternateContent xmlns:mc="http://schemas.openxmlformats.org/markup-compatibility/2006">
    <mc:Choice Requires="x15">
      <x15ac:absPath xmlns:x15ac="http://schemas.microsoft.com/office/spreadsheetml/2010/11/ac" url="C:\Users\sdavid7\OneDrive - univ-lyon2.fr\Bureau\Conseil 12_10_2023\Etudes sur le Genre\"/>
    </mc:Choice>
  </mc:AlternateContent>
  <xr:revisionPtr revIDLastSave="0" documentId="10_ncr:80_{3864E204-691B-4379-9E39-4C67AD46DB81}" xr6:coauthVersionLast="36" xr6:coauthVersionMax="36" xr10:uidLastSave="{00000000-0000-0000-0000-000000000000}"/>
  <workbookProtection lockRevision="1"/>
  <bookViews>
    <workbookView xWindow="0" yWindow="0" windowWidth="28800" windowHeight="12300" tabRatio="815" xr2:uid="{00000000-000D-0000-FFFF-FFFF00000000}"/>
  </bookViews>
  <sheets>
    <sheet name="Synthèse modification" sheetId="1" r:id="rId1"/>
    <sheet name="5AEF02 - 2023" sheetId="2" r:id="rId2"/>
  </sheets>
  <definedNames>
    <definedName name="_xlnm._FilterDatabase" localSheetId="1" hidden="1">'5AEF02 - 2023'!$D$13:$M$13</definedName>
    <definedName name="_xlnm.Print_Titles" localSheetId="1">'5AEF02 - 2023'!$13:$14</definedName>
    <definedName name="UE_11">'5AEF02 - 2023'!$21:$26</definedName>
    <definedName name="UE_110">'5AEF02 - 2023'!#REF!</definedName>
    <definedName name="UE_12">'5AEF02 - 2023'!$27:$32</definedName>
    <definedName name="UE_13">'5AEF02 - 2023'!$33:$39</definedName>
    <definedName name="UE_14">'5AEF02 - 2023'!$40:$47</definedName>
    <definedName name="UE_15">'5AEF02 - 2023'!#REF!</definedName>
    <definedName name="UE_16">'5AEF02 - 2023'!#REF!</definedName>
    <definedName name="UE_17">'5AEF02 - 2023'!#REF!</definedName>
    <definedName name="UE_18">'5AEF02 - 2023'!#REF!</definedName>
    <definedName name="UE_19">'5AEF02 - 2023'!#REF!</definedName>
    <definedName name="UE_21">'5AEF02 - 2023'!$55:$64</definedName>
    <definedName name="UE_210">'5AEF02 - 2023'!#REF!</definedName>
    <definedName name="UE_22">'5AEF02 - 2023'!$65:$73</definedName>
    <definedName name="UE_23">'5AEF02 - 2023'!$74:$82</definedName>
    <definedName name="UE_24">'5AEF02 - 2023'!#REF!</definedName>
    <definedName name="UE_25">'5AEF02 - 2023'!#REF!</definedName>
    <definedName name="UE_26">'5AEF02 - 2023'!#REF!</definedName>
    <definedName name="UE_27">'5AEF02 - 2023'!#REF!</definedName>
    <definedName name="UE_28">'5AEF02 - 2023'!#REF!</definedName>
    <definedName name="UE_29">'5AEF02 - 2023'!#REF!</definedName>
    <definedName name="Z_70612C75_D56C_4032_9838_5C7D417AEA6C_.wvu.Cols" localSheetId="1" hidden="1">'5AEF02 - 2023'!$Z:$AD</definedName>
    <definedName name="Z_70612C75_D56C_4032_9838_5C7D417AEA6C_.wvu.Cols" localSheetId="0" hidden="1">'Synthèse modification'!$Y:$Z</definedName>
    <definedName name="Z_70612C75_D56C_4032_9838_5C7D417AEA6C_.wvu.FilterData" localSheetId="1" hidden="1">'5AEF02 - 2023'!$D$13:$M$13</definedName>
    <definedName name="Z_70612C75_D56C_4032_9838_5C7D417AEA6C_.wvu.PrintArea" localSheetId="1" hidden="1">'5AEF02 - 2023'!$A$1:$U$83</definedName>
    <definedName name="Z_70612C75_D56C_4032_9838_5C7D417AEA6C_.wvu.PrintArea" localSheetId="0" hidden="1">'Synthèse modification'!$A$1:$C$145</definedName>
    <definedName name="Z_70612C75_D56C_4032_9838_5C7D417AEA6C_.wvu.PrintTitles" localSheetId="1" hidden="1">'5AEF02 - 2023'!$13:$14</definedName>
    <definedName name="Z_76E547EE_B314_4D59_AB93_0C6DCA728621_.wvu.Cols" localSheetId="1" hidden="1">'5AEF02 - 2023'!$Z:$AD</definedName>
    <definedName name="Z_76E547EE_B314_4D59_AB93_0C6DCA728621_.wvu.Cols" localSheetId="0" hidden="1">'Synthèse modification'!$Y:$Z</definedName>
    <definedName name="Z_76E547EE_B314_4D59_AB93_0C6DCA728621_.wvu.FilterData" localSheetId="1" hidden="1">'5AEF02 - 2023'!$D$13:$M$13</definedName>
    <definedName name="Z_76E547EE_B314_4D59_AB93_0C6DCA728621_.wvu.PrintArea" localSheetId="1" hidden="1">'5AEF02 - 2023'!$A$1:$U$83</definedName>
    <definedName name="Z_76E547EE_B314_4D59_AB93_0C6DCA728621_.wvu.PrintArea" localSheetId="0" hidden="1">'Synthèse modification'!$A$1:$C$145</definedName>
    <definedName name="Z_76E547EE_B314_4D59_AB93_0C6DCA728621_.wvu.PrintTitles" localSheetId="1" hidden="1">'5AEF02 - 2023'!$13:$14</definedName>
    <definedName name="Z_FA447E80_E3DB_4487_A3D5_7C58E6DD74FA_.wvu.Cols" localSheetId="1" hidden="1">'5AEF02 - 2023'!$Z:$AD</definedName>
    <definedName name="Z_FA447E80_E3DB_4487_A3D5_7C58E6DD74FA_.wvu.Cols" localSheetId="0" hidden="1">'Synthèse modification'!$Y:$Z</definedName>
    <definedName name="Z_FA447E80_E3DB_4487_A3D5_7C58E6DD74FA_.wvu.FilterData" localSheetId="1" hidden="1">'5AEF02 - 2023'!$D$13:$M$13</definedName>
    <definedName name="Z_FA447E80_E3DB_4487_A3D5_7C58E6DD74FA_.wvu.PrintArea" localSheetId="1" hidden="1">'5AEF02 - 2023'!$A$1:$U$83</definedName>
    <definedName name="Z_FA447E80_E3DB_4487_A3D5_7C58E6DD74FA_.wvu.PrintArea" localSheetId="0" hidden="1">'Synthèse modification'!$A$1:$C$145</definedName>
    <definedName name="Z_FA447E80_E3DB_4487_A3D5_7C58E6DD74FA_.wvu.PrintTitles" localSheetId="1" hidden="1">'5AEF02 - 2023'!$13:$14</definedName>
    <definedName name="_xlnm.Print_Area" localSheetId="1">'5AEF02 - 2023'!$A$1:$U$83</definedName>
    <definedName name="_xlnm.Print_Area" localSheetId="0">'Synthèse modification'!$A$1:$C$145</definedName>
  </definedNames>
  <calcPr calcId="191029"/>
  <customWorkbookViews>
    <customWorkbookView name="Sandrine David - Affichage personnalisé" guid="{FA447E80-E3DB-4487-A3D5-7C58E6DD74FA}" mergeInterval="0" personalView="1" maximized="1" xWindow="-8" yWindow="-8" windowWidth="1936" windowHeight="1056" tabRatio="815" activeSheetId="1"/>
    <customWorkbookView name="Reza Hadjikhani - Affichage personnalisé" guid="{76E547EE-B314-4D59-AB93-0C6DCA728621}" mergeInterval="0" personalView="1" maximized="1" xWindow="-8" yWindow="-8" windowWidth="1936" windowHeight="1035" tabRatio="815" activeSheetId="2"/>
    <customWorkbookView name="Cecile Favre - Affichage personnalisé" guid="{70612C75-D56C-4032-9838-5C7D417AEA6C}" mergeInterval="0" personalView="1" maximized="1" xWindow="-11" yWindow="-11" windowWidth="1942" windowHeight="1042" tabRatio="815" activeSheetId="1"/>
  </customWorkbookViews>
</workbook>
</file>

<file path=xl/calcChain.xml><?xml version="1.0" encoding="utf-8"?>
<calcChain xmlns="http://schemas.openxmlformats.org/spreadsheetml/2006/main">
  <c r="Q80" i="2" l="1"/>
  <c r="Q79" i="2"/>
  <c r="Q78" i="2"/>
  <c r="Q71" i="2"/>
  <c r="Q70" i="2"/>
  <c r="Q46" i="2"/>
  <c r="Q45" i="2"/>
  <c r="Q37" i="2"/>
  <c r="Q81" i="2" l="1"/>
  <c r="Q77" i="2"/>
  <c r="Q72" i="2"/>
  <c r="Q69" i="2"/>
  <c r="Q44" i="2"/>
  <c r="Q38" i="2"/>
  <c r="Q36" i="2"/>
  <c r="Q31" i="2"/>
  <c r="Q30" i="2"/>
  <c r="Q25" i="2" l="1"/>
  <c r="Q24" i="2"/>
  <c r="Q58" i="2" l="1"/>
  <c r="Q59" i="2"/>
  <c r="Q62" i="2"/>
  <c r="Q63" i="2"/>
</calcChain>
</file>

<file path=xl/sharedStrings.xml><?xml version="1.0" encoding="utf-8"?>
<sst xmlns="http://schemas.openxmlformats.org/spreadsheetml/2006/main" count="379" uniqueCount="227">
  <si>
    <t>UE</t>
  </si>
  <si>
    <t>CHOI</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</si>
  <si>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</si>
  <si>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</si>
  <si>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</si>
  <si>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</si>
  <si>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</si>
  <si>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</si>
  <si>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</si>
  <si>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</si>
  <si>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</si>
  <si>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</si>
  <si>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</si>
  <si>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</si>
  <si>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</si>
  <si>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</si>
  <si>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</si>
  <si>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</si>
  <si>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</si>
  <si>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</si>
  <si>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</si>
  <si>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</si>
  <si>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</si>
  <si>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</si>
  <si>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</si>
  <si>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</si>
  <si>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</si>
  <si>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</si>
  <si>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</si>
  <si>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</si>
  <si>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</si>
  <si>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LISTE ETAPE</t>
  </si>
  <si>
    <t xml:space="preserve"> CNU</t>
  </si>
  <si>
    <t>Fin</t>
  </si>
  <si>
    <t>ENS</t>
  </si>
  <si>
    <t>SEM</t>
  </si>
  <si>
    <t>PARCOURS</t>
  </si>
  <si>
    <t>dip</t>
  </si>
  <si>
    <t>etp</t>
  </si>
  <si>
    <t>lst</t>
  </si>
  <si>
    <t>Ref</t>
  </si>
  <si>
    <t>MAS</t>
  </si>
  <si>
    <t>S3</t>
  </si>
  <si>
    <t>S4</t>
  </si>
  <si>
    <t>DIPLÔME</t>
  </si>
  <si>
    <t>AUTRES DISPOSITIFS</t>
  </si>
  <si>
    <t>CONTRAT 2022/2026</t>
  </si>
  <si>
    <t>MOX</t>
  </si>
  <si>
    <t>MOB</t>
  </si>
  <si>
    <t>5AEF02</t>
  </si>
  <si>
    <t>MASTER 2 ETUDES SUR LE GENRE / EGALITES</t>
  </si>
  <si>
    <t>MNAE501</t>
  </si>
  <si>
    <t>MASTER ETUDES SUR LE GENRE / EGALITES</t>
  </si>
  <si>
    <t>M5AEF021</t>
  </si>
  <si>
    <t>AEB</t>
  </si>
  <si>
    <t>M2</t>
  </si>
  <si>
    <t>M3AEBXA1</t>
  </si>
  <si>
    <t>53AEBXA1</t>
  </si>
  <si>
    <t>PER</t>
  </si>
  <si>
    <t>M3KSEMOB</t>
  </si>
  <si>
    <t>53KSEMOB</t>
  </si>
  <si>
    <t>SEMESTRE 3 MOBILITE</t>
  </si>
  <si>
    <t>M3AEBSA1</t>
  </si>
  <si>
    <t>53AEBSA1</t>
  </si>
  <si>
    <t>SEMESTRE 3</t>
  </si>
  <si>
    <t>53AEBUA1</t>
  </si>
  <si>
    <t>M3AEBUA1</t>
  </si>
  <si>
    <t>Mut+ext</t>
  </si>
  <si>
    <t>Obligatoire</t>
  </si>
  <si>
    <t>CM</t>
  </si>
  <si>
    <t>Concepts généraux : perfectionnement</t>
  </si>
  <si>
    <t>TD</t>
  </si>
  <si>
    <t>53AEBUB1</t>
  </si>
  <si>
    <t>M3AEBUB1</t>
  </si>
  <si>
    <t>Questionnaires et grandes enquêtes</t>
  </si>
  <si>
    <t>Méthodes et objets 2 : approche qualitative</t>
  </si>
  <si>
    <t>53AEBUC1</t>
  </si>
  <si>
    <t>M3AEBUC1</t>
  </si>
  <si>
    <t>Porteur</t>
  </si>
  <si>
    <t>53AEBC01</t>
  </si>
  <si>
    <t>53AEBC02</t>
  </si>
  <si>
    <t>Atelier recherche de stage</t>
  </si>
  <si>
    <t>53AEBC03</t>
  </si>
  <si>
    <t>Séminaire de recherche</t>
  </si>
  <si>
    <t>53AEBUD1</t>
  </si>
  <si>
    <t>M3AEBUD1</t>
  </si>
  <si>
    <t>1 enseignement au choix parmi &gt;&gt;</t>
  </si>
  <si>
    <t>Option</t>
  </si>
  <si>
    <t>Genre et religion</t>
  </si>
  <si>
    <t>Sexualités, violences</t>
  </si>
  <si>
    <t>Porté par Egal'aps</t>
  </si>
  <si>
    <t>Genre et métiers du sport</t>
  </si>
  <si>
    <t>M4AEBXA1</t>
  </si>
  <si>
    <t>54AEBXA1</t>
  </si>
  <si>
    <t>M4KSEMOB</t>
  </si>
  <si>
    <t>54KSEMOB</t>
  </si>
  <si>
    <t>SEMESTRE 4 MOBILITE</t>
  </si>
  <si>
    <t>M4AEBSA1</t>
  </si>
  <si>
    <t>54AEBSA1</t>
  </si>
  <si>
    <t>SEMESTRE 4</t>
  </si>
  <si>
    <t>54AEBUA1</t>
  </si>
  <si>
    <t>M4AEBUA1</t>
  </si>
  <si>
    <t>Conférences académiques européennes</t>
  </si>
  <si>
    <t>Atelier de valorisation d'expériences professionnelles</t>
  </si>
  <si>
    <t>2 enseignement au choix parmi &gt;&gt;</t>
  </si>
  <si>
    <t>Montage et conduite de projet en genre (MSP 1)</t>
  </si>
  <si>
    <t>Montage et conduite de projet en genre 2</t>
  </si>
  <si>
    <t>54AEBUB1</t>
  </si>
  <si>
    <t>M4AEBUB1</t>
  </si>
  <si>
    <t>54AEBB01</t>
  </si>
  <si>
    <t>Outil de professionnalisation 1</t>
  </si>
  <si>
    <t>54AEBB02</t>
  </si>
  <si>
    <t>Outil de professionnalisation 2</t>
  </si>
  <si>
    <t>Outil de professionnalisation 3</t>
  </si>
  <si>
    <t>Outil de professionnalisation 4</t>
  </si>
  <si>
    <t>54AEBUC1</t>
  </si>
  <si>
    <t>M4AEBUC1</t>
  </si>
  <si>
    <t>54AEBC01</t>
  </si>
  <si>
    <t>Atelier de communication et d'écriture</t>
  </si>
  <si>
    <t>54AEBC03</t>
  </si>
  <si>
    <t>Accompagnement à la professionnalisation</t>
  </si>
  <si>
    <t>54AEBC04</t>
  </si>
  <si>
    <t>STSUIV</t>
  </si>
  <si>
    <t>Stage</t>
  </si>
  <si>
    <t>Trois mois de stage obligatoire</t>
  </si>
  <si>
    <t>54AEBC05</t>
  </si>
  <si>
    <t>MEMSUIV</t>
  </si>
  <si>
    <t>Accompagnement mémoire</t>
  </si>
  <si>
    <t>Travail en autonomie</t>
  </si>
  <si>
    <t>Postures professionnelles et diagnostic de l'activité</t>
  </si>
  <si>
    <t>Feminist Readings</t>
  </si>
  <si>
    <t>54AEAA01</t>
  </si>
  <si>
    <t>5AEF01</t>
  </si>
  <si>
    <t>54AEAA02</t>
  </si>
  <si>
    <t>54AEAA03</t>
  </si>
  <si>
    <t>54AEBA04</t>
  </si>
  <si>
    <t>54AEAB03</t>
  </si>
  <si>
    <t>54AEAB04</t>
  </si>
  <si>
    <t>OUTILS DE PROFESSIONNALISATION</t>
  </si>
  <si>
    <t>MODULE INTENSIF EUROPEEN</t>
  </si>
  <si>
    <t>RECHERCHE ET PROFESSIONNALISATION</t>
  </si>
  <si>
    <t>54AEAC02</t>
  </si>
  <si>
    <t>53AEAD03</t>
  </si>
  <si>
    <t>53AEAD02</t>
  </si>
  <si>
    <t>53AEAD01</t>
  </si>
  <si>
    <t>APPROCHES THEMATIQUES</t>
  </si>
  <si>
    <t>METHODES APPROFONDISSEMENT</t>
  </si>
  <si>
    <t>THEORIES ET CONCEPTS GENRE - EGALITE</t>
  </si>
  <si>
    <t>53AEAA01</t>
  </si>
  <si>
    <t>53AEEA02</t>
  </si>
  <si>
    <t>5AEF05</t>
  </si>
  <si>
    <t>1 SEMESTRE 4 AU CHOIX &gt;&gt;</t>
  </si>
  <si>
    <t>1 SEMESTRE 3 AU CHOIX &gt;&gt;</t>
  </si>
  <si>
    <t>54AEBXB1</t>
  </si>
  <si>
    <t>M4AEBXB1</t>
  </si>
  <si>
    <t>53AEAB01</t>
  </si>
  <si>
    <t>53AEAB02</t>
  </si>
  <si>
    <t>NN</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</si>
  <si>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</si>
  <si>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</si>
  <si>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</si>
  <si>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</si>
  <si>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</si>
  <si>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</si>
  <si>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</si>
  <si>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</si>
  <si>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</si>
  <si>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</si>
  <si>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</si>
  <si>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</si>
  <si>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</si>
  <si>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</si>
  <si>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</si>
  <si>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</si>
  <si>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</si>
  <si>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</si>
  <si>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</si>
  <si>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</si>
  <si>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</si>
  <si>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</si>
  <si>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</si>
  <si>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</si>
  <si>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</si>
  <si>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</si>
  <si>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</si>
  <si>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</si>
  <si>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</si>
  <si>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</si>
  <si>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</si>
  <si>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</si>
  <si>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</si>
  <si>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</si>
  <si>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</si>
  <si>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</si>
  <si>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</si>
  <si>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</si>
  <si>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</si>
  <si>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</si>
  <si>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</si>
  <si>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</si>
  <si>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</si>
  <si>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</si>
  <si>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</si>
  <si>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</si>
  <si>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</si>
  <si>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</si>
  <si>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</si>
  <si>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</si>
  <si>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</si>
  <si>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</si>
  <si>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</si>
  <si>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</si>
  <si>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</si>
  <si>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</si>
  <si>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</si>
  <si>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</si>
  <si>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</si>
  <si>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</si>
  <si>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</si>
  <si>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MNAE501-302</t>
  </si>
  <si>
    <t>5AEF02-301</t>
  </si>
  <si>
    <t>BONNET Estelle</t>
  </si>
  <si>
    <t>estelle.bonnet@msh-lse.fr</t>
  </si>
  <si>
    <t>Modification de l'intitulé en "Séminaire de recherche - Mémoire" (à la place de Séminaire de recherche)</t>
  </si>
  <si>
    <t>Mise en visibilité du mémoire qui est central en M2, notamment pour la lecture du relevé de notes, en particulier pour les poursuites en thèse.</t>
  </si>
  <si>
    <t>Stéphane CHRETIEN, Directeur</t>
  </si>
  <si>
    <t>Favorable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</si>
</sst>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sz val="9"/>
      <name val="Trebuchet MS"/>
      <family val="2"/>
    </font>
    <font>
      <b/>
      <sz val="10"/>
      <color rgb="FF00B0F0"/>
      <name val="Trebuchet MS"/>
      <family val="2"/>
    </font>
    <font>
      <sz val="10"/>
      <color rgb="FF00B0F0"/>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s>
  <fills count="50">
    <fill>
      <patternFill patternType="none"/>
    </fill>
    <fill>
      <patternFill patternType="gray125"/>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49388"/>
        <bgColor indexed="64"/>
      </patternFill>
    </fill>
    <fill>
      <patternFill patternType="solid">
        <fgColor rgb="FFFEF6F0"/>
        <bgColor indexed="64"/>
      </patternFill>
    </fill>
    <fill>
      <patternFill patternType="solid">
        <fgColor rgb="FF92D050"/>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s>
  <borders count="69">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diagonal/>
    </border>
    <border>
      <left/>
      <right style="thin">
        <color theme="0"/>
      </right>
      <top style="medium">
        <color auto="1"/>
      </top>
      <bottom/>
      <diagonal/>
    </border>
    <border>
      <left style="thin">
        <color theme="0"/>
      </left>
      <right style="thin">
        <color theme="0"/>
      </right>
      <top style="medium">
        <color auto="1"/>
      </top>
      <bottom/>
      <diagonal/>
    </border>
    <border>
      <left/>
      <right style="medium">
        <color theme="0"/>
      </right>
      <top style="medium">
        <color auto="1"/>
      </top>
      <bottom/>
      <diagonal/>
    </border>
    <border>
      <left style="medium">
        <color theme="0"/>
      </left>
      <right style="medium">
        <color theme="0"/>
      </right>
      <top style="medium">
        <color auto="1"/>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right style="thick">
        <color theme="0"/>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theme="4"/>
      </right>
      <top style="medium">
        <color indexed="64"/>
      </top>
      <bottom/>
      <diagonal/>
    </border>
    <border>
      <left style="thin">
        <color indexed="64"/>
      </left>
      <right style="thin">
        <color theme="4"/>
      </right>
      <top style="thin">
        <color indexed="64"/>
      </top>
      <bottom/>
      <diagonal/>
    </border>
  </borders>
  <cellStyleXfs count="244">
    <xf numFmtId="0" fontId="0" fillId="0" borderId="0"/>
    <xf numFmtId="0" fontId="5" fillId="0" borderId="0">
      <alignment vertical="center"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0" borderId="0" applyNumberFormat="0" applyFill="0" applyBorder="0" applyAlignment="0" applyProtection="0"/>
    <xf numFmtId="0" fontId="9" fillId="21" borderId="3" applyNumberFormat="0" applyAlignment="0" applyProtection="0"/>
    <xf numFmtId="0" fontId="10" fillId="0" borderId="4" applyNumberFormat="0" applyFill="0" applyAlignment="0" applyProtection="0"/>
    <xf numFmtId="0" fontId="4" fillId="22" borderId="5" applyNumberFormat="0" applyFont="0" applyAlignment="0" applyProtection="0"/>
    <xf numFmtId="0" fontId="11" fillId="8" borderId="3" applyNumberFormat="0" applyAlignment="0" applyProtection="0"/>
    <xf numFmtId="0" fontId="12" fillId="4" borderId="0" applyNumberFormat="0" applyBorder="0" applyAlignment="0" applyProtection="0"/>
    <xf numFmtId="164" fontId="3" fillId="0" borderId="0" applyFont="0" applyFill="0" applyBorder="0" applyAlignment="0" applyProtection="0"/>
    <xf numFmtId="0" fontId="13" fillId="23"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5" borderId="0" applyNumberFormat="0" applyBorder="0" applyAlignment="0" applyProtection="0"/>
    <xf numFmtId="0" fontId="15" fillId="21" borderId="6" applyNumberFormat="0" applyAlignment="0" applyProtection="0"/>
    <xf numFmtId="0" fontId="16" fillId="24" borderId="2" applyFont="0">
      <alignment horizontal="center" vertical="center"/>
    </xf>
    <xf numFmtId="0" fontId="16" fillId="25" borderId="5" applyFont="0">
      <alignment horizontal="center" vertical="center"/>
    </xf>
    <xf numFmtId="0" fontId="16" fillId="26"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7"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8" borderId="5" applyFont="0">
      <alignment horizontal="center" vertical="center"/>
    </xf>
    <xf numFmtId="0" fontId="16" fillId="25" borderId="5" applyFont="0">
      <alignment horizontal="center" vertical="center"/>
    </xf>
    <xf numFmtId="0" fontId="21" fillId="0" borderId="14" applyNumberForma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2" fillId="0" borderId="0" applyFont="0" applyFill="0" applyBorder="0" applyAlignment="0" applyProtection="0"/>
    <xf numFmtId="0" fontId="2" fillId="0" borderId="0"/>
    <xf numFmtId="0" fontId="2" fillId="0" borderId="0"/>
    <xf numFmtId="0" fontId="15" fillId="21" borderId="6" applyNumberFormat="0" applyAlignment="0" applyProtection="0"/>
    <xf numFmtId="0" fontId="16" fillId="25"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6" fillId="0" borderId="0" applyFont="0" applyFill="0" applyBorder="0" applyAlignment="0" applyProtection="0"/>
    <xf numFmtId="0" fontId="6" fillId="0" borderId="0"/>
    <xf numFmtId="0" fontId="6" fillId="0" borderId="0"/>
    <xf numFmtId="0" fontId="15" fillId="21"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0" fontId="21" fillId="0" borderId="14" applyNumberFormat="0" applyFill="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33" fillId="0" borderId="0"/>
    <xf numFmtId="0" fontId="43" fillId="0" borderId="0"/>
  </cellStyleXfs>
  <cellXfs count="266">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2" borderId="0" xfId="0" applyFont="1" applyFill="1" applyBorder="1" applyAlignment="1">
      <alignment horizontal="center" vertical="center"/>
    </xf>
    <xf numFmtId="0" fontId="25" fillId="33" borderId="0" xfId="0" applyFont="1" applyFill="1" applyBorder="1" applyAlignment="1">
      <alignment horizontal="center" vertical="center"/>
    </xf>
    <xf numFmtId="0" fontId="25" fillId="0" borderId="0" xfId="0" applyFont="1" applyAlignment="1">
      <alignment vertical="center" wrapText="1"/>
    </xf>
    <xf numFmtId="0" fontId="26" fillId="32" borderId="0" xfId="0" applyFont="1" applyFill="1" applyBorder="1" applyAlignment="1">
      <alignment horizontal="center" vertical="center" wrapText="1"/>
    </xf>
    <xf numFmtId="0" fontId="25" fillId="32" borderId="0" xfId="0" applyFont="1" applyFill="1" applyBorder="1" applyAlignment="1">
      <alignment horizontal="center" vertical="center" wrapText="1"/>
    </xf>
    <xf numFmtId="0" fontId="25" fillId="32" borderId="0" xfId="0" applyFont="1" applyFill="1" applyBorder="1" applyAlignment="1">
      <alignment vertical="center" wrapText="1"/>
    </xf>
    <xf numFmtId="0" fontId="29" fillId="0" borderId="0" xfId="0" applyFont="1" applyBorder="1" applyAlignment="1">
      <alignment horizontal="left" vertical="center"/>
    </xf>
    <xf numFmtId="0" fontId="25" fillId="36" borderId="0" xfId="0" applyFont="1" applyFill="1" applyAlignment="1">
      <alignment vertical="center" wrapText="1"/>
    </xf>
    <xf numFmtId="0" fontId="25" fillId="0" borderId="0" xfId="0" applyFont="1" applyFill="1" applyAlignment="1">
      <alignment vertical="center" wrapText="1"/>
    </xf>
    <xf numFmtId="0" fontId="25" fillId="36" borderId="1" xfId="0" applyFont="1" applyFill="1" applyBorder="1" applyAlignment="1">
      <alignment vertical="center" wrapText="1"/>
    </xf>
    <xf numFmtId="0" fontId="25" fillId="0" borderId="0" xfId="0" applyFont="1" applyFill="1" applyAlignment="1">
      <alignment vertical="center"/>
    </xf>
    <xf numFmtId="0" fontId="25" fillId="38" borderId="0" xfId="0" applyFont="1" applyFill="1" applyAlignment="1">
      <alignment vertical="center"/>
    </xf>
    <xf numFmtId="0" fontId="25" fillId="38" borderId="0" xfId="0" applyFont="1" applyFill="1" applyAlignment="1">
      <alignment vertical="center" wrapText="1"/>
    </xf>
    <xf numFmtId="0" fontId="26" fillId="38" borderId="0" xfId="0" applyFont="1" applyFill="1" applyAlignment="1">
      <alignment horizontal="center" vertical="center"/>
    </xf>
    <xf numFmtId="0" fontId="25" fillId="38" borderId="0" xfId="0" applyFont="1" applyFill="1" applyAlignment="1">
      <alignment horizontal="center" vertical="center"/>
    </xf>
    <xf numFmtId="0" fontId="29" fillId="38" borderId="0" xfId="0" applyFont="1" applyFill="1" applyBorder="1" applyAlignment="1">
      <alignment horizontal="center" vertical="center"/>
    </xf>
    <xf numFmtId="0" fontId="29" fillId="38" borderId="0" xfId="0" applyFont="1" applyFill="1" applyBorder="1" applyAlignment="1">
      <alignment vertical="center"/>
    </xf>
    <xf numFmtId="0" fontId="25" fillId="38" borderId="0" xfId="0" applyFont="1" applyFill="1" applyBorder="1" applyAlignment="1">
      <alignment vertical="center"/>
    </xf>
    <xf numFmtId="0" fontId="25" fillId="38" borderId="0" xfId="0" applyFont="1" applyFill="1" applyBorder="1" applyAlignment="1">
      <alignment vertical="center" wrapText="1"/>
    </xf>
    <xf numFmtId="0" fontId="25" fillId="31" borderId="12" xfId="0" applyFont="1" applyFill="1" applyBorder="1" applyAlignment="1">
      <alignment vertical="center" wrapText="1"/>
    </xf>
    <xf numFmtId="0" fontId="31" fillId="31" borderId="0" xfId="0" applyFont="1" applyFill="1" applyBorder="1" applyAlignment="1">
      <alignment horizontal="center" vertical="center" wrapText="1"/>
    </xf>
    <xf numFmtId="0" fontId="31" fillId="31" borderId="0" xfId="0" applyFont="1" applyFill="1" applyBorder="1" applyAlignment="1">
      <alignment vertical="center" wrapText="1"/>
    </xf>
    <xf numFmtId="0" fontId="26" fillId="31" borderId="0" xfId="0" applyFont="1" applyFill="1" applyBorder="1" applyAlignment="1">
      <alignment horizontal="center" vertical="center" wrapText="1"/>
    </xf>
    <xf numFmtId="0" fontId="31" fillId="38" borderId="0" xfId="0" applyFont="1" applyFill="1" applyBorder="1" applyAlignment="1">
      <alignment horizontal="center" vertical="center" wrapText="1"/>
    </xf>
    <xf numFmtId="0" fontId="31" fillId="38" borderId="0" xfId="0" applyFont="1" applyFill="1" applyBorder="1" applyAlignment="1">
      <alignment vertical="center" wrapText="1"/>
    </xf>
    <xf numFmtId="0" fontId="26" fillId="38" borderId="0" xfId="0" applyFont="1" applyFill="1" applyBorder="1" applyAlignment="1">
      <alignment horizontal="center" vertical="center" wrapText="1"/>
    </xf>
    <xf numFmtId="0" fontId="25" fillId="38" borderId="1" xfId="0" applyFont="1" applyFill="1" applyBorder="1" applyAlignment="1">
      <alignment vertical="center" wrapText="1"/>
    </xf>
    <xf numFmtId="0" fontId="25" fillId="38" borderId="12" xfId="0" applyFont="1" applyFill="1" applyBorder="1" applyAlignment="1">
      <alignment vertical="center" wrapText="1"/>
    </xf>
    <xf numFmtId="0" fontId="29" fillId="0" borderId="0" xfId="0" applyFont="1" applyBorder="1" applyAlignment="1">
      <alignment horizontal="center" vertical="center"/>
    </xf>
    <xf numFmtId="0" fontId="25" fillId="0" borderId="0" xfId="0" applyFont="1" applyAlignment="1">
      <alignment horizontal="left" vertical="center"/>
    </xf>
    <xf numFmtId="0" fontId="25" fillId="0" borderId="0" xfId="0" applyFont="1" applyFill="1" applyBorder="1" applyAlignment="1">
      <alignment horizontal="left" vertical="center"/>
    </xf>
    <xf numFmtId="0" fontId="25" fillId="34" borderId="20" xfId="0" applyFont="1" applyFill="1" applyBorder="1" applyAlignment="1">
      <alignment vertical="center" wrapText="1"/>
    </xf>
    <xf numFmtId="0" fontId="25" fillId="32" borderId="1" xfId="0" applyFont="1" applyFill="1" applyBorder="1" applyAlignment="1">
      <alignment horizontal="center" vertical="center" wrapText="1"/>
    </xf>
    <xf numFmtId="0" fontId="25" fillId="33" borderId="1" xfId="0" applyFont="1" applyFill="1" applyBorder="1" applyAlignment="1">
      <alignment horizontal="center" vertical="center"/>
    </xf>
    <xf numFmtId="0" fontId="25" fillId="2" borderId="1" xfId="0" applyFont="1" applyFill="1" applyBorder="1" applyAlignment="1">
      <alignment horizontal="center" vertical="center"/>
    </xf>
    <xf numFmtId="0" fontId="0" fillId="0" borderId="0" xfId="0" applyBorder="1"/>
    <xf numFmtId="0" fontId="25" fillId="38" borderId="0" xfId="0" applyFont="1" applyFill="1" applyBorder="1" applyAlignment="1">
      <alignment horizontal="center" vertical="center" textRotation="90"/>
    </xf>
    <xf numFmtId="0" fontId="26" fillId="35" borderId="23" xfId="0" applyFont="1" applyFill="1" applyBorder="1" applyAlignment="1">
      <alignment horizontal="center" vertical="center" wrapText="1"/>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0" xfId="0" applyFont="1" applyFill="1" applyBorder="1" applyAlignment="1">
      <alignment horizontal="center" vertical="center" textRotation="90"/>
    </xf>
    <xf numFmtId="0" fontId="25" fillId="0" borderId="24" xfId="0" applyFont="1" applyFill="1" applyBorder="1" applyAlignment="1">
      <alignment vertical="center"/>
    </xf>
    <xf numFmtId="0" fontId="25" fillId="0" borderId="0" xfId="0" applyFont="1" applyFill="1" applyBorder="1" applyAlignment="1">
      <alignment horizontal="center" vertical="center" wrapText="1"/>
    </xf>
    <xf numFmtId="0" fontId="27" fillId="34" borderId="27"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28" xfId="0" applyFont="1" applyFill="1" applyBorder="1" applyAlignment="1">
      <alignment vertical="center" wrapText="1"/>
    </xf>
    <xf numFmtId="0" fontId="27" fillId="30" borderId="28" xfId="0" applyFont="1" applyFill="1" applyBorder="1" applyAlignment="1">
      <alignment horizontal="center" vertical="center" textRotation="90" wrapText="1"/>
    </xf>
    <xf numFmtId="0" fontId="28" fillId="30" borderId="29" xfId="0" applyFont="1" applyFill="1" applyBorder="1" applyAlignment="1">
      <alignment horizontal="center" vertical="center" wrapText="1"/>
    </xf>
    <xf numFmtId="0" fontId="27" fillId="37" borderId="26" xfId="0" applyFont="1" applyFill="1" applyBorder="1" applyAlignment="1">
      <alignment horizontal="center" vertical="center" wrapText="1"/>
    </xf>
    <xf numFmtId="0" fontId="27" fillId="37" borderId="30" xfId="0" applyFont="1" applyFill="1" applyBorder="1" applyAlignment="1">
      <alignment horizontal="center" vertical="center" wrapText="1"/>
    </xf>
    <xf numFmtId="0" fontId="27" fillId="37" borderId="25" xfId="0" applyFont="1" applyFill="1" applyBorder="1" applyAlignment="1">
      <alignment horizontal="center" vertical="center" wrapText="1"/>
    </xf>
    <xf numFmtId="0" fontId="25" fillId="36" borderId="0" xfId="0" applyFont="1" applyFill="1" applyBorder="1" applyAlignment="1">
      <alignment vertical="center" wrapText="1"/>
    </xf>
    <xf numFmtId="0" fontId="25" fillId="32" borderId="24" xfId="0" applyFont="1" applyFill="1" applyBorder="1" applyAlignment="1">
      <alignment vertical="center" wrapText="1"/>
    </xf>
    <xf numFmtId="0" fontId="26" fillId="32" borderId="24" xfId="0" applyFont="1" applyFill="1" applyBorder="1" applyAlignment="1">
      <alignment horizontal="center" vertical="center" wrapText="1"/>
    </xf>
    <xf numFmtId="0" fontId="25" fillId="32" borderId="24" xfId="0" applyFont="1" applyFill="1" applyBorder="1" applyAlignment="1">
      <alignment horizontal="center" vertical="center" wrapText="1"/>
    </xf>
    <xf numFmtId="0" fontId="26" fillId="31" borderId="0" xfId="0" applyFont="1" applyFill="1" applyBorder="1" applyAlignment="1">
      <alignment vertical="center" wrapText="1"/>
    </xf>
    <xf numFmtId="0" fontId="27" fillId="30" borderId="35" xfId="0" applyFont="1" applyFill="1" applyBorder="1" applyAlignment="1">
      <alignment vertical="center" wrapText="1"/>
    </xf>
    <xf numFmtId="0" fontId="27" fillId="30" borderId="36" xfId="0" applyFont="1" applyFill="1" applyBorder="1" applyAlignment="1">
      <alignment vertical="center" wrapText="1"/>
    </xf>
    <xf numFmtId="0" fontId="27" fillId="29" borderId="32" xfId="0" applyFont="1" applyFill="1" applyBorder="1" applyAlignment="1">
      <alignment vertical="center" wrapText="1"/>
    </xf>
    <xf numFmtId="0" fontId="27" fillId="30" borderId="37" xfId="0" applyFont="1" applyFill="1" applyBorder="1" applyAlignment="1">
      <alignment vertical="center" wrapText="1"/>
    </xf>
    <xf numFmtId="14" fontId="26" fillId="0" borderId="38" xfId="0" applyNumberFormat="1" applyFont="1" applyBorder="1" applyAlignment="1">
      <alignment vertical="center" wrapText="1"/>
    </xf>
    <xf numFmtId="0" fontId="27" fillId="29" borderId="39" xfId="0" applyFont="1" applyFill="1" applyBorder="1" applyAlignment="1">
      <alignment horizontal="center" vertical="center" wrapText="1"/>
    </xf>
    <xf numFmtId="0" fontId="29" fillId="0" borderId="40" xfId="0" applyFont="1" applyBorder="1" applyAlignment="1">
      <alignment horizontal="center" vertical="center" wrapText="1"/>
    </xf>
    <xf numFmtId="0" fontId="29" fillId="0" borderId="40" xfId="0" applyFont="1" applyBorder="1" applyAlignment="1">
      <alignment horizontal="center" vertical="center"/>
    </xf>
    <xf numFmtId="0" fontId="28" fillId="29" borderId="36" xfId="0" applyFont="1" applyFill="1" applyBorder="1" applyAlignment="1">
      <alignment horizontal="center" vertical="center" wrapText="1"/>
    </xf>
    <xf numFmtId="0" fontId="29" fillId="0" borderId="38" xfId="0" applyFont="1" applyBorder="1" applyAlignment="1">
      <alignment horizontal="center" vertical="center"/>
    </xf>
    <xf numFmtId="0" fontId="28" fillId="29" borderId="39" xfId="0" applyFont="1" applyFill="1" applyBorder="1" applyAlignment="1">
      <alignment horizontal="left" vertical="center" wrapText="1"/>
    </xf>
    <xf numFmtId="0" fontId="28" fillId="29" borderId="36" xfId="0" applyFont="1" applyFill="1" applyBorder="1" applyAlignment="1">
      <alignment vertical="center" wrapText="1"/>
    </xf>
    <xf numFmtId="0" fontId="34" fillId="0" borderId="40" xfId="0" applyFont="1" applyBorder="1" applyAlignment="1">
      <alignment horizontal="left" vertical="center"/>
    </xf>
    <xf numFmtId="0" fontId="34" fillId="0" borderId="40" xfId="0" applyFont="1" applyBorder="1" applyAlignment="1">
      <alignment vertical="center"/>
    </xf>
    <xf numFmtId="0" fontId="34" fillId="0" borderId="38" xfId="0" applyFont="1" applyBorder="1" applyAlignment="1">
      <alignment vertical="center"/>
    </xf>
    <xf numFmtId="0" fontId="27" fillId="39" borderId="35" xfId="0" applyFont="1" applyFill="1" applyBorder="1" applyAlignment="1">
      <alignment horizontal="center" vertical="center" wrapText="1"/>
    </xf>
    <xf numFmtId="0" fontId="27" fillId="39" borderId="39" xfId="0" applyFont="1" applyFill="1" applyBorder="1" applyAlignment="1">
      <alignment horizontal="center" vertical="center" wrapText="1"/>
    </xf>
    <xf numFmtId="0" fontId="27" fillId="39" borderId="36" xfId="0" applyFont="1" applyFill="1" applyBorder="1" applyAlignment="1">
      <alignment horizontal="center" vertical="center" wrapText="1"/>
    </xf>
    <xf numFmtId="0" fontId="30" fillId="0" borderId="37" xfId="0" applyFont="1" applyBorder="1" applyAlignment="1">
      <alignment horizontal="left" vertical="center"/>
    </xf>
    <xf numFmtId="0" fontId="30" fillId="0" borderId="38" xfId="0" applyFont="1" applyBorder="1" applyAlignment="1">
      <alignment horizontal="left" vertical="center"/>
    </xf>
    <xf numFmtId="0" fontId="26" fillId="31" borderId="0" xfId="0" applyFont="1" applyFill="1" applyBorder="1" applyAlignment="1">
      <alignment horizontal="center" vertical="center" textRotation="90" wrapText="1"/>
    </xf>
    <xf numFmtId="0" fontId="25" fillId="36" borderId="0" xfId="0" applyFont="1" applyFill="1" applyBorder="1" applyAlignment="1">
      <alignment horizontal="center" vertical="center" wrapText="1"/>
    </xf>
    <xf numFmtId="0" fontId="26" fillId="38" borderId="0" xfId="0" applyFont="1" applyFill="1" applyBorder="1" applyAlignment="1">
      <alignment horizontal="center" vertical="center" textRotation="90" wrapText="1"/>
    </xf>
    <xf numFmtId="0" fontId="25" fillId="38" borderId="0" xfId="0" applyFont="1" applyFill="1" applyBorder="1" applyAlignment="1">
      <alignment horizontal="center" vertical="center" wrapText="1"/>
    </xf>
    <xf numFmtId="0" fontId="35" fillId="31" borderId="0" xfId="0" applyFont="1" applyFill="1" applyBorder="1" applyAlignment="1">
      <alignment horizontal="center" vertical="center" wrapText="1"/>
    </xf>
    <xf numFmtId="0" fontId="35" fillId="38" borderId="0" xfId="0" applyFont="1" applyFill="1" applyBorder="1" applyAlignment="1">
      <alignment horizontal="center" vertical="center" wrapText="1"/>
    </xf>
    <xf numFmtId="0" fontId="38" fillId="36" borderId="12" xfId="0" applyFont="1" applyFill="1" applyBorder="1" applyAlignment="1">
      <alignment horizontal="center" vertical="center" wrapText="1"/>
    </xf>
    <xf numFmtId="0" fontId="38" fillId="38" borderId="12" xfId="0" applyFont="1" applyFill="1" applyBorder="1" applyAlignment="1">
      <alignment horizontal="center" vertical="center" wrapText="1"/>
    </xf>
    <xf numFmtId="0" fontId="38" fillId="38" borderId="0" xfId="0" applyFont="1" applyFill="1" applyBorder="1" applyAlignment="1">
      <alignment horizontal="center" vertical="center" wrapText="1"/>
    </xf>
    <xf numFmtId="0" fontId="39" fillId="35" borderId="0" xfId="0" applyFont="1" applyFill="1" applyBorder="1" applyAlignment="1">
      <alignment horizontal="center" vertical="center" wrapText="1"/>
    </xf>
    <xf numFmtId="0" fontId="36" fillId="31" borderId="0" xfId="0" applyFont="1" applyFill="1" applyBorder="1" applyAlignment="1">
      <alignment horizontal="center" vertical="center" wrapText="1"/>
    </xf>
    <xf numFmtId="0" fontId="36" fillId="38" borderId="0" xfId="0" applyFont="1" applyFill="1" applyBorder="1" applyAlignment="1">
      <alignment horizontal="center" vertical="center" wrapText="1"/>
    </xf>
    <xf numFmtId="0" fontId="26" fillId="32" borderId="0" xfId="0" applyFont="1" applyFill="1" applyBorder="1" applyAlignment="1">
      <alignment vertical="center" wrapText="1"/>
    </xf>
    <xf numFmtId="0" fontId="25" fillId="31" borderId="0"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0" xfId="0" applyFont="1" applyFill="1" applyBorder="1" applyAlignment="1">
      <alignment vertical="center" wrapText="1"/>
    </xf>
    <xf numFmtId="0" fontId="25" fillId="40" borderId="19" xfId="0" applyFont="1" applyFill="1" applyBorder="1" applyAlignment="1">
      <alignment horizontal="center" vertical="center" wrapText="1"/>
    </xf>
    <xf numFmtId="0" fontId="25" fillId="40" borderId="19" xfId="0" applyFont="1" applyFill="1" applyBorder="1" applyAlignment="1">
      <alignment vertical="center" wrapText="1"/>
    </xf>
    <xf numFmtId="0" fontId="25" fillId="0" borderId="0" xfId="0" applyFont="1" applyFill="1" applyBorder="1" applyAlignment="1">
      <alignment vertical="center" wrapText="1"/>
    </xf>
    <xf numFmtId="0" fontId="26" fillId="0" borderId="0" xfId="0" applyFont="1" applyFill="1" applyBorder="1" applyAlignment="1">
      <alignment horizontal="center" vertical="center" wrapText="1"/>
    </xf>
    <xf numFmtId="0" fontId="26" fillId="32" borderId="24" xfId="0" applyFont="1" applyFill="1" applyBorder="1" applyAlignment="1">
      <alignment vertical="center" wrapText="1"/>
    </xf>
    <xf numFmtId="0" fontId="25" fillId="0" borderId="12" xfId="0" applyFont="1" applyFill="1" applyBorder="1" applyAlignment="1">
      <alignment vertical="center" wrapText="1"/>
    </xf>
    <xf numFmtId="0" fontId="25" fillId="38" borderId="13" xfId="0" applyFont="1" applyFill="1" applyBorder="1" applyAlignment="1">
      <alignment vertical="center" wrapText="1"/>
    </xf>
    <xf numFmtId="0" fontId="26" fillId="38" borderId="49" xfId="0" applyFont="1" applyFill="1" applyBorder="1" applyAlignment="1">
      <alignment horizontal="center" vertical="center" wrapText="1"/>
    </xf>
    <xf numFmtId="0" fontId="25" fillId="38" borderId="49" xfId="0" applyFont="1" applyFill="1" applyBorder="1" applyAlignment="1">
      <alignment horizontal="center" vertical="center" wrapText="1"/>
    </xf>
    <xf numFmtId="0" fontId="25" fillId="38" borderId="49" xfId="0" applyFont="1" applyFill="1" applyBorder="1" applyAlignment="1">
      <alignment vertical="center" wrapText="1"/>
    </xf>
    <xf numFmtId="0" fontId="25" fillId="38" borderId="49" xfId="0" applyFont="1" applyFill="1" applyBorder="1" applyAlignment="1">
      <alignment horizontal="center" vertical="center"/>
    </xf>
    <xf numFmtId="0" fontId="25" fillId="38" borderId="50" xfId="0" applyFont="1" applyFill="1" applyBorder="1" applyAlignment="1">
      <alignment horizontal="center" vertical="center"/>
    </xf>
    <xf numFmtId="0" fontId="39" fillId="38" borderId="0" xfId="0" applyFont="1" applyFill="1" applyBorder="1" applyAlignment="1">
      <alignment horizontal="center" vertical="center" wrapText="1"/>
    </xf>
    <xf numFmtId="0" fontId="28" fillId="30" borderId="52" xfId="0" applyFont="1" applyFill="1" applyBorder="1" applyAlignment="1">
      <alignment horizontal="center" vertical="center" wrapText="1"/>
    </xf>
    <xf numFmtId="0" fontId="28" fillId="37" borderId="54" xfId="0" applyFont="1" applyFill="1" applyBorder="1" applyAlignment="1">
      <alignment horizontal="center" vertical="center" wrapText="1"/>
    </xf>
    <xf numFmtId="0" fontId="40" fillId="40" borderId="31" xfId="0" applyFont="1" applyFill="1" applyBorder="1" applyAlignment="1">
      <alignment horizontal="left" vertical="top" wrapText="1"/>
    </xf>
    <xf numFmtId="0" fontId="40" fillId="40" borderId="33" xfId="0" applyFont="1" applyFill="1" applyBorder="1" applyAlignment="1">
      <alignment horizontal="left" vertical="top" wrapText="1"/>
    </xf>
    <xf numFmtId="0" fontId="40" fillId="40" borderId="34" xfId="0" applyFont="1" applyFill="1" applyBorder="1" applyAlignment="1">
      <alignment horizontal="left" vertical="top" wrapText="1"/>
    </xf>
    <xf numFmtId="0" fontId="40" fillId="2" borderId="0" xfId="0" applyFont="1" applyFill="1" applyBorder="1" applyAlignment="1">
      <alignment horizontal="left" vertical="top" wrapText="1"/>
    </xf>
    <xf numFmtId="0" fontId="40" fillId="2" borderId="1" xfId="0" applyFont="1" applyFill="1" applyBorder="1" applyAlignment="1">
      <alignment horizontal="left" vertical="top" wrapText="1"/>
    </xf>
    <xf numFmtId="0" fontId="40" fillId="0" borderId="0" xfId="0" applyFont="1" applyFill="1" applyBorder="1" applyAlignment="1">
      <alignment horizontal="left" vertical="top" wrapText="1"/>
    </xf>
    <xf numFmtId="0" fontId="40" fillId="0" borderId="1" xfId="0" applyFont="1" applyFill="1" applyBorder="1" applyAlignment="1">
      <alignment horizontal="left" vertical="top" wrapText="1"/>
    </xf>
    <xf numFmtId="0" fontId="40" fillId="33" borderId="0" xfId="0" applyFont="1" applyFill="1" applyBorder="1" applyAlignment="1">
      <alignment horizontal="left" vertical="top" wrapText="1"/>
    </xf>
    <xf numFmtId="0" fontId="40" fillId="33" borderId="1" xfId="0" applyFont="1" applyFill="1" applyBorder="1" applyAlignment="1">
      <alignment horizontal="left" vertical="top" wrapText="1"/>
    </xf>
    <xf numFmtId="0" fontId="40" fillId="38" borderId="49" xfId="0" applyFont="1" applyFill="1" applyBorder="1" applyAlignment="1">
      <alignment horizontal="left" vertical="top" wrapText="1"/>
    </xf>
    <xf numFmtId="0" fontId="40" fillId="38" borderId="50" xfId="0" applyFont="1" applyFill="1" applyBorder="1" applyAlignment="1">
      <alignment horizontal="left" vertical="top" wrapText="1"/>
    </xf>
    <xf numFmtId="0" fontId="40" fillId="32" borderId="24" xfId="0" applyFont="1" applyFill="1" applyBorder="1" applyAlignment="1">
      <alignment horizontal="left" vertical="top" wrapText="1"/>
    </xf>
    <xf numFmtId="0" fontId="40" fillId="32" borderId="21" xfId="0" applyFont="1" applyFill="1" applyBorder="1" applyAlignment="1">
      <alignment horizontal="left" vertical="top" wrapText="1"/>
    </xf>
    <xf numFmtId="0" fontId="28" fillId="30" borderId="55" xfId="0" applyFont="1" applyFill="1" applyBorder="1" applyAlignment="1">
      <alignment horizontal="center" vertical="center" wrapText="1"/>
    </xf>
    <xf numFmtId="0" fontId="27" fillId="31" borderId="28" xfId="0" applyFont="1" applyFill="1" applyBorder="1" applyAlignment="1">
      <alignment horizontal="center" vertical="center" textRotation="90" wrapText="1"/>
    </xf>
    <xf numFmtId="0" fontId="25" fillId="38" borderId="50" xfId="0" applyFont="1" applyFill="1" applyBorder="1" applyAlignment="1">
      <alignment vertical="center" wrapText="1"/>
    </xf>
    <xf numFmtId="0" fontId="26" fillId="38" borderId="0" xfId="0" applyFont="1" applyFill="1" applyBorder="1" applyAlignment="1">
      <alignment vertical="center" wrapText="1"/>
    </xf>
    <xf numFmtId="0" fontId="39" fillId="38" borderId="1" xfId="0" applyFont="1" applyFill="1" applyBorder="1" applyAlignment="1">
      <alignment horizontal="center" vertical="center" wrapText="1"/>
    </xf>
    <xf numFmtId="0" fontId="42" fillId="35" borderId="0" xfId="0" applyFont="1" applyFill="1" applyBorder="1" applyAlignment="1">
      <alignment horizontal="center" vertical="center" wrapText="1"/>
    </xf>
    <xf numFmtId="0" fontId="39" fillId="35" borderId="1" xfId="0" applyFont="1" applyFill="1" applyBorder="1" applyAlignment="1">
      <alignment horizontal="center" vertical="center" wrapText="1"/>
    </xf>
    <xf numFmtId="0" fontId="25" fillId="0" borderId="20" xfId="0" applyFont="1" applyFill="1" applyBorder="1" applyAlignment="1">
      <alignment vertical="center" wrapText="1"/>
    </xf>
    <xf numFmtId="0" fontId="25" fillId="0" borderId="24" xfId="0" applyFont="1" applyFill="1" applyBorder="1" applyAlignment="1">
      <alignment horizontal="center" vertical="center" wrapText="1"/>
    </xf>
    <xf numFmtId="0" fontId="26" fillId="38" borderId="24" xfId="56" applyFont="1" applyFill="1" applyBorder="1" applyAlignment="1">
      <alignment horizontal="center" vertical="center" wrapText="1"/>
    </xf>
    <xf numFmtId="0" fontId="26" fillId="38" borderId="24" xfId="56" applyFont="1" applyFill="1" applyBorder="1" applyAlignment="1">
      <alignment vertical="center" wrapText="1"/>
    </xf>
    <xf numFmtId="0" fontId="25" fillId="0" borderId="24" xfId="0" applyFont="1" applyFill="1" applyBorder="1" applyAlignment="1">
      <alignment vertical="center" wrapText="1"/>
    </xf>
    <xf numFmtId="0" fontId="34" fillId="0" borderId="24" xfId="0" applyFont="1" applyFill="1" applyBorder="1" applyAlignment="1">
      <alignment horizontal="left" vertical="top" wrapText="1"/>
    </xf>
    <xf numFmtId="0" fontId="26" fillId="0" borderId="24" xfId="0" applyFont="1" applyFill="1" applyBorder="1" applyAlignment="1">
      <alignment horizontal="center" vertical="center"/>
    </xf>
    <xf numFmtId="0" fontId="25" fillId="0" borderId="21" xfId="0" applyFont="1" applyFill="1" applyBorder="1" applyAlignment="1">
      <alignment horizontal="center" vertical="center"/>
    </xf>
    <xf numFmtId="0" fontId="40" fillId="0" borderId="24" xfId="0" applyFont="1" applyFill="1" applyBorder="1" applyAlignment="1">
      <alignment horizontal="left" vertical="top" wrapText="1"/>
    </xf>
    <xf numFmtId="0" fontId="40" fillId="0" borderId="21" xfId="0" applyFont="1" applyFill="1" applyBorder="1" applyAlignment="1">
      <alignment horizontal="left" vertical="top" wrapText="1"/>
    </xf>
    <xf numFmtId="0" fontId="25" fillId="35" borderId="0" xfId="0" applyFont="1" applyFill="1" applyBorder="1" applyAlignment="1">
      <alignment horizontal="center" vertical="center" wrapText="1"/>
    </xf>
    <xf numFmtId="0" fontId="40" fillId="32" borderId="0" xfId="0" applyFont="1" applyFill="1" applyBorder="1" applyAlignment="1">
      <alignment horizontal="left" vertical="top" wrapText="1"/>
    </xf>
    <xf numFmtId="0" fontId="40" fillId="32" borderId="1" xfId="0" applyFont="1" applyFill="1" applyBorder="1" applyAlignment="1">
      <alignment horizontal="left" vertical="top" wrapText="1"/>
    </xf>
    <xf numFmtId="0" fontId="35" fillId="0" borderId="0" xfId="0" applyFont="1" applyFill="1" applyBorder="1" applyAlignment="1">
      <alignment horizontal="center" vertical="center" wrapText="1"/>
    </xf>
    <xf numFmtId="0" fontId="0" fillId="0" borderId="0" xfId="0" applyAlignment="1">
      <alignment horizontal="center"/>
    </xf>
    <xf numFmtId="0" fontId="25" fillId="0" borderId="0" xfId="0" applyFont="1" applyBorder="1" applyAlignment="1">
      <alignment horizontal="center" vertical="center"/>
    </xf>
    <xf numFmtId="0" fontId="26" fillId="2" borderId="0" xfId="0" applyFont="1" applyFill="1" applyBorder="1" applyAlignment="1">
      <alignment vertical="center" wrapText="1"/>
    </xf>
    <xf numFmtId="14" fontId="26" fillId="0" borderId="34" xfId="0" applyNumberFormat="1" applyFont="1" applyBorder="1" applyAlignment="1">
      <alignment horizontal="center" vertical="center" wrapText="1"/>
    </xf>
    <xf numFmtId="0" fontId="26" fillId="35" borderId="24" xfId="0" applyFont="1" applyFill="1" applyBorder="1" applyAlignment="1">
      <alignment horizontal="center" vertical="center" wrapText="1"/>
    </xf>
    <xf numFmtId="0" fontId="26" fillId="35" borderId="0"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30" fillId="41" borderId="40" xfId="0" applyFont="1" applyFill="1" applyBorder="1" applyAlignment="1">
      <alignment horizontal="left" vertical="center"/>
    </xf>
    <xf numFmtId="0" fontId="26" fillId="35" borderId="12" xfId="0"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12" xfId="0" applyFont="1" applyFill="1" applyBorder="1" applyAlignment="1">
      <alignment horizontal="center" vertical="center"/>
    </xf>
    <xf numFmtId="0" fontId="0" fillId="0" borderId="0" xfId="0" applyFont="1" applyBorder="1"/>
    <xf numFmtId="0" fontId="26" fillId="33" borderId="0" xfId="0" applyFont="1" applyFill="1" applyBorder="1" applyAlignment="1">
      <alignment horizontal="center" vertical="center"/>
    </xf>
    <xf numFmtId="0" fontId="26" fillId="33" borderId="12" xfId="0" applyFont="1" applyFill="1" applyBorder="1" applyAlignment="1">
      <alignment horizontal="center" vertical="center"/>
    </xf>
    <xf numFmtId="0" fontId="26" fillId="36" borderId="0" xfId="0" applyFont="1" applyFill="1" applyBorder="1" applyAlignment="1">
      <alignment horizontal="center" vertical="center"/>
    </xf>
    <xf numFmtId="0" fontId="26" fillId="36" borderId="12" xfId="0" applyFont="1" applyFill="1" applyBorder="1" applyAlignment="1">
      <alignment horizontal="center" vertical="center"/>
    </xf>
    <xf numFmtId="0" fontId="34" fillId="40" borderId="19" xfId="0" applyFont="1" applyFill="1" applyBorder="1" applyAlignment="1">
      <alignment horizontal="left" vertical="top" wrapText="1"/>
    </xf>
    <xf numFmtId="0" fontId="26" fillId="40" borderId="33" xfId="0" applyFont="1" applyFill="1" applyBorder="1" applyAlignment="1">
      <alignment horizontal="center" vertical="center"/>
    </xf>
    <xf numFmtId="0" fontId="25" fillId="40" borderId="53" xfId="0" applyFont="1" applyFill="1" applyBorder="1" applyAlignment="1">
      <alignment horizontal="center" vertical="center"/>
    </xf>
    <xf numFmtId="0" fontId="26" fillId="40" borderId="32" xfId="0" applyFont="1" applyFill="1" applyBorder="1" applyAlignment="1">
      <alignment horizontal="center" vertical="center"/>
    </xf>
    <xf numFmtId="0" fontId="34" fillId="36" borderId="0" xfId="0" applyFont="1" applyFill="1" applyBorder="1" applyAlignment="1">
      <alignment horizontal="left" vertical="top" wrapText="1"/>
    </xf>
    <xf numFmtId="0" fontId="34" fillId="0" borderId="0" xfId="0" applyFont="1" applyFill="1" applyBorder="1" applyAlignment="1">
      <alignment horizontal="left" vertical="top" wrapText="1"/>
    </xf>
    <xf numFmtId="0" fontId="34" fillId="33" borderId="0" xfId="0" applyFont="1" applyFill="1" applyBorder="1" applyAlignment="1">
      <alignment horizontal="left" vertical="top" wrapText="1"/>
    </xf>
    <xf numFmtId="0" fontId="34" fillId="0" borderId="49" xfId="0" applyFont="1" applyBorder="1" applyAlignment="1">
      <alignment horizontal="left" vertical="top" wrapText="1"/>
    </xf>
    <xf numFmtId="0" fontId="26" fillId="0" borderId="49" xfId="0" applyFont="1" applyBorder="1" applyAlignment="1">
      <alignment horizontal="center" vertical="center"/>
    </xf>
    <xf numFmtId="0" fontId="26" fillId="0" borderId="13" xfId="0" applyFont="1" applyBorder="1" applyAlignment="1">
      <alignment horizontal="center" vertical="center"/>
    </xf>
    <xf numFmtId="0" fontId="34" fillId="35" borderId="0" xfId="0" applyFont="1" applyFill="1" applyBorder="1" applyAlignment="1">
      <alignment horizontal="left" vertical="top" wrapText="1"/>
    </xf>
    <xf numFmtId="0" fontId="25" fillId="35" borderId="24" xfId="0" applyFont="1" applyFill="1" applyBorder="1" applyAlignment="1">
      <alignment horizontal="center" vertical="center" wrapText="1"/>
    </xf>
    <xf numFmtId="0" fontId="34" fillId="35" borderId="24" xfId="0" applyFont="1" applyFill="1" applyBorder="1" applyAlignment="1">
      <alignment horizontal="left" vertical="top" wrapText="1"/>
    </xf>
    <xf numFmtId="0" fontId="26" fillId="35" borderId="20" xfId="0" applyFont="1" applyFill="1" applyBorder="1" applyAlignment="1">
      <alignment horizontal="center" vertical="center" wrapText="1"/>
    </xf>
    <xf numFmtId="0" fontId="26" fillId="0" borderId="49" xfId="0" applyFont="1" applyFill="1" applyBorder="1" applyAlignment="1">
      <alignment horizontal="center" vertical="center"/>
    </xf>
    <xf numFmtId="0" fontId="26" fillId="0" borderId="51" xfId="0" applyFont="1" applyFill="1" applyBorder="1" applyAlignment="1">
      <alignment horizontal="center" vertical="center"/>
    </xf>
    <xf numFmtId="0" fontId="26" fillId="42" borderId="0" xfId="0" applyFont="1" applyFill="1" applyBorder="1" applyAlignment="1">
      <alignment horizontal="center" vertical="center" wrapText="1"/>
    </xf>
    <xf numFmtId="0" fontId="35" fillId="43" borderId="0" xfId="0" applyFont="1" applyFill="1" applyBorder="1" applyAlignment="1">
      <alignment horizontal="center" vertical="center" wrapText="1"/>
    </xf>
    <xf numFmtId="0" fontId="37" fillId="43" borderId="0" xfId="0" applyFont="1" applyFill="1" applyBorder="1" applyAlignment="1">
      <alignment horizontal="center" vertical="center" wrapText="1"/>
    </xf>
    <xf numFmtId="0" fontId="43" fillId="0" borderId="0" xfId="243" applyFill="1" applyBorder="1" applyAlignment="1">
      <alignment horizontal="left" vertical="top"/>
    </xf>
    <xf numFmtId="0" fontId="45" fillId="0" borderId="0" xfId="243" applyFont="1" applyFill="1" applyBorder="1" applyAlignment="1">
      <alignment horizontal="left" vertical="top" wrapText="1"/>
    </xf>
    <xf numFmtId="0" fontId="45" fillId="0" borderId="0" xfId="243" applyFont="1" applyFill="1" applyBorder="1" applyAlignment="1">
      <alignment horizontal="left" vertical="top"/>
    </xf>
    <xf numFmtId="0" fontId="45" fillId="0" borderId="12" xfId="243" applyFont="1" applyFill="1" applyBorder="1" applyAlignment="1">
      <alignment horizontal="center" vertical="top" wrapText="1"/>
    </xf>
    <xf numFmtId="0" fontId="45" fillId="0" borderId="59" xfId="243" applyFont="1" applyFill="1" applyBorder="1" applyAlignment="1">
      <alignment horizontal="left" vertical="center" wrapText="1"/>
    </xf>
    <xf numFmtId="0" fontId="45" fillId="0" borderId="12" xfId="243" applyFont="1" applyFill="1" applyBorder="1" applyAlignment="1">
      <alignment horizontal="right" vertical="top" wrapText="1"/>
    </xf>
    <xf numFmtId="0" fontId="45" fillId="0" borderId="19" xfId="243" applyFont="1" applyFill="1" applyBorder="1" applyAlignment="1">
      <alignment horizontal="left" vertical="top" wrapText="1"/>
    </xf>
    <xf numFmtId="0" fontId="45" fillId="0" borderId="1" xfId="243" applyFont="1" applyFill="1" applyBorder="1" applyAlignment="1">
      <alignment horizontal="left" vertical="top" wrapText="1"/>
    </xf>
    <xf numFmtId="14" fontId="45" fillId="0" borderId="19" xfId="243" applyNumberFormat="1" applyFont="1" applyFill="1" applyBorder="1" applyAlignment="1">
      <alignment horizontal="left" vertical="top" wrapText="1"/>
    </xf>
    <xf numFmtId="0" fontId="43" fillId="0" borderId="1" xfId="243" applyFill="1" applyBorder="1" applyAlignment="1">
      <alignment horizontal="left" vertical="top" wrapText="1"/>
    </xf>
    <xf numFmtId="0" fontId="45" fillId="0" borderId="19" xfId="243" applyFont="1" applyFill="1" applyBorder="1" applyAlignment="1">
      <alignment horizontal="left" vertical="center" wrapText="1"/>
    </xf>
    <xf numFmtId="0" fontId="45" fillId="0" borderId="1" xfId="243" applyFont="1" applyFill="1" applyBorder="1" applyAlignment="1">
      <alignment vertical="top" wrapText="1"/>
    </xf>
    <xf numFmtId="0" fontId="45" fillId="0" borderId="62" xfId="243" applyFont="1" applyFill="1" applyBorder="1" applyAlignment="1">
      <alignment horizontal="left" vertical="top" wrapText="1"/>
    </xf>
    <xf numFmtId="14" fontId="45" fillId="0" borderId="62" xfId="243" applyNumberFormat="1" applyFont="1" applyFill="1" applyBorder="1" applyAlignment="1">
      <alignment horizontal="left" vertical="top" wrapText="1"/>
    </xf>
    <xf numFmtId="0" fontId="47" fillId="48" borderId="63" xfId="243" applyNumberFormat="1" applyFont="1" applyFill="1" applyBorder="1" applyAlignment="1">
      <alignment horizontal="center" vertical="top" wrapText="1"/>
    </xf>
    <xf numFmtId="0" fontId="47" fillId="48" borderId="64" xfId="243" applyNumberFormat="1" applyFont="1" applyFill="1" applyBorder="1" applyAlignment="1">
      <alignment horizontal="center" vertical="top" wrapText="1"/>
    </xf>
    <xf numFmtId="0" fontId="47" fillId="48" borderId="65" xfId="243" applyNumberFormat="1" applyFont="1" applyFill="1" applyBorder="1" applyAlignment="1">
      <alignment horizontal="center" vertical="top" wrapText="1"/>
    </xf>
    <xf numFmtId="0" fontId="45" fillId="49" borderId="20" xfId="243" applyNumberFormat="1" applyFont="1" applyFill="1" applyBorder="1" applyAlignment="1">
      <alignment horizontal="left" vertical="center" wrapText="1"/>
    </xf>
    <xf numFmtId="0" fontId="45" fillId="49" borderId="66" xfId="243" applyNumberFormat="1" applyFont="1" applyFill="1" applyBorder="1" applyAlignment="1">
      <alignment horizontal="left" vertical="center" wrapText="1"/>
    </xf>
    <xf numFmtId="0" fontId="45" fillId="49" borderId="67" xfId="243" applyNumberFormat="1" applyFont="1" applyFill="1" applyBorder="1" applyAlignment="1">
      <alignment horizontal="left" vertical="center" wrapText="1"/>
    </xf>
    <xf numFmtId="0" fontId="45" fillId="0" borderId="63" xfId="243" applyNumberFormat="1" applyFont="1" applyBorder="1" applyAlignment="1">
      <alignment horizontal="left" vertical="center" wrapText="1"/>
    </xf>
    <xf numFmtId="0" fontId="45" fillId="0" borderId="64" xfId="243" applyNumberFormat="1" applyFont="1" applyBorder="1" applyAlignment="1">
      <alignment horizontal="left" vertical="center" wrapText="1"/>
    </xf>
    <xf numFmtId="0" fontId="45" fillId="0" borderId="68" xfId="243" applyNumberFormat="1" applyFont="1" applyBorder="1" applyAlignment="1">
      <alignment horizontal="left" vertical="center" wrapText="1"/>
    </xf>
    <xf numFmtId="0" fontId="45" fillId="49" borderId="63" xfId="243" applyNumberFormat="1" applyFont="1" applyFill="1" applyBorder="1" applyAlignment="1">
      <alignment horizontal="left" vertical="center" wrapText="1"/>
    </xf>
    <xf numFmtId="0" fontId="45" fillId="49" borderId="64" xfId="243" applyNumberFormat="1" applyFont="1" applyFill="1" applyBorder="1" applyAlignment="1">
      <alignment horizontal="left" vertical="center" wrapText="1"/>
    </xf>
    <xf numFmtId="0" fontId="45" fillId="49" borderId="68" xfId="243" applyNumberFormat="1" applyFont="1" applyFill="1" applyBorder="1" applyAlignment="1">
      <alignment horizontal="left" vertical="center" wrapText="1"/>
    </xf>
    <xf numFmtId="0" fontId="44" fillId="0" borderId="49" xfId="243" applyFont="1" applyFill="1" applyBorder="1" applyAlignment="1">
      <alignment horizontal="center" vertical="top" wrapText="1"/>
    </xf>
    <xf numFmtId="0" fontId="43" fillId="0" borderId="49" xfId="243" applyFill="1" applyBorder="1" applyAlignment="1">
      <alignment horizontal="center" vertical="top"/>
    </xf>
    <xf numFmtId="0" fontId="44" fillId="44" borderId="23" xfId="243" applyFont="1" applyFill="1" applyBorder="1" applyAlignment="1">
      <alignment horizontal="center" vertical="center" wrapText="1"/>
    </xf>
    <xf numFmtId="0" fontId="44" fillId="44" borderId="56" xfId="243" applyFont="1" applyFill="1" applyBorder="1" applyAlignment="1">
      <alignment horizontal="center" vertical="center" wrapText="1"/>
    </xf>
    <xf numFmtId="0" fontId="44" fillId="44" borderId="22" xfId="243" applyFont="1" applyFill="1" applyBorder="1" applyAlignment="1">
      <alignment horizontal="center" vertical="center" wrapText="1"/>
    </xf>
    <xf numFmtId="0" fontId="45" fillId="0" borderId="24" xfId="243" applyFont="1" applyFill="1" applyBorder="1" applyAlignment="1">
      <alignment horizontal="left" vertical="top" wrapText="1"/>
    </xf>
    <xf numFmtId="0" fontId="45" fillId="0" borderId="24" xfId="243" applyFont="1" applyFill="1" applyBorder="1" applyAlignment="1">
      <alignment horizontal="left" vertical="top"/>
    </xf>
    <xf numFmtId="0" fontId="44" fillId="0" borderId="0" xfId="243" applyFont="1" applyFill="1" applyBorder="1" applyAlignment="1">
      <alignment horizontal="center" vertical="top" wrapText="1"/>
    </xf>
    <xf numFmtId="0" fontId="44" fillId="45" borderId="20" xfId="243" applyFont="1" applyFill="1" applyBorder="1" applyAlignment="1">
      <alignment horizontal="left" vertical="top" wrapText="1"/>
    </xf>
    <xf numFmtId="0" fontId="44" fillId="45" borderId="24" xfId="243" applyFont="1" applyFill="1" applyBorder="1" applyAlignment="1">
      <alignment horizontal="left" vertical="top" wrapText="1"/>
    </xf>
    <xf numFmtId="0" fontId="44" fillId="45" borderId="21" xfId="243" applyFont="1" applyFill="1" applyBorder="1" applyAlignment="1">
      <alignment horizontal="left" vertical="top" wrapText="1"/>
    </xf>
    <xf numFmtId="0" fontId="45" fillId="0" borderId="57" xfId="243" applyFont="1" applyFill="1" applyBorder="1" applyAlignment="1">
      <alignment horizontal="center" vertical="top" wrapText="1"/>
    </xf>
    <xf numFmtId="0" fontId="45" fillId="0" borderId="58" xfId="243" applyFont="1" applyFill="1" applyBorder="1" applyAlignment="1">
      <alignment horizontal="center" vertical="top" wrapText="1"/>
    </xf>
    <xf numFmtId="0" fontId="45" fillId="0" borderId="53" xfId="243" applyFont="1" applyFill="1" applyBorder="1" applyAlignment="1">
      <alignment horizontal="left" vertical="center" wrapText="1"/>
    </xf>
    <xf numFmtId="0" fontId="45" fillId="0" borderId="60" xfId="243" applyFont="1" applyFill="1" applyBorder="1" applyAlignment="1">
      <alignment horizontal="left" vertical="center" wrapText="1"/>
    </xf>
    <xf numFmtId="0" fontId="45" fillId="0" borderId="61" xfId="243" applyFont="1" applyFill="1" applyBorder="1" applyAlignment="1">
      <alignment horizontal="center" vertical="top" wrapText="1"/>
    </xf>
    <xf numFmtId="0" fontId="45" fillId="0" borderId="60" xfId="243" applyFont="1" applyFill="1" applyBorder="1" applyAlignment="1">
      <alignment horizontal="center" vertical="top" wrapText="1"/>
    </xf>
    <xf numFmtId="0" fontId="44" fillId="0" borderId="48" xfId="243" applyFont="1" applyFill="1" applyBorder="1" applyAlignment="1">
      <alignment horizontal="center" vertical="top" wrapText="1"/>
    </xf>
    <xf numFmtId="0" fontId="44" fillId="0" borderId="45" xfId="243" applyFont="1" applyFill="1" applyBorder="1" applyAlignment="1">
      <alignment horizontal="center" vertical="top" wrapText="1"/>
    </xf>
    <xf numFmtId="0" fontId="44" fillId="0" borderId="46" xfId="243" applyFont="1" applyFill="1" applyBorder="1" applyAlignment="1">
      <alignment horizontal="center" vertical="top" wrapText="1"/>
    </xf>
    <xf numFmtId="0" fontId="44" fillId="0" borderId="24" xfId="243" applyFont="1" applyFill="1" applyBorder="1" applyAlignment="1">
      <alignment horizontal="center" vertical="top" wrapText="1"/>
    </xf>
    <xf numFmtId="0" fontId="44" fillId="0" borderId="51" xfId="243" applyFont="1" applyFill="1" applyBorder="1" applyAlignment="1">
      <alignment horizontal="center" vertical="top" wrapText="1"/>
    </xf>
    <xf numFmtId="0" fontId="44" fillId="0" borderId="50" xfId="243" applyFont="1" applyFill="1" applyBorder="1" applyAlignment="1">
      <alignment horizontal="center" vertical="top" wrapText="1"/>
    </xf>
    <xf numFmtId="0" fontId="44" fillId="46" borderId="20" xfId="243" applyFont="1" applyFill="1" applyBorder="1" applyAlignment="1">
      <alignment horizontal="left" vertical="top" wrapText="1"/>
    </xf>
    <xf numFmtId="0" fontId="44" fillId="46" borderId="24" xfId="243" applyFont="1" applyFill="1" applyBorder="1" applyAlignment="1">
      <alignment horizontal="left" vertical="top" wrapText="1"/>
    </xf>
    <xf numFmtId="0" fontId="44" fillId="46" borderId="21" xfId="243" applyFont="1" applyFill="1" applyBorder="1" applyAlignment="1">
      <alignment horizontal="left" vertical="top" wrapText="1"/>
    </xf>
    <xf numFmtId="0" fontId="44" fillId="0" borderId="56" xfId="243" applyFont="1" applyFill="1" applyBorder="1" applyAlignment="1">
      <alignment horizontal="center" vertical="top" wrapText="1"/>
    </xf>
    <xf numFmtId="0" fontId="44" fillId="47" borderId="20" xfId="243" applyFont="1" applyFill="1" applyBorder="1" applyAlignment="1">
      <alignment horizontal="left" vertical="top" wrapText="1"/>
    </xf>
    <xf numFmtId="0" fontId="44" fillId="47" borderId="24" xfId="243" applyFont="1" applyFill="1" applyBorder="1" applyAlignment="1">
      <alignment horizontal="left" vertical="top" wrapText="1"/>
    </xf>
    <xf numFmtId="0" fontId="44" fillId="47" borderId="21" xfId="243" applyFont="1" applyFill="1" applyBorder="1" applyAlignment="1">
      <alignment horizontal="left" vertical="top" wrapText="1"/>
    </xf>
    <xf numFmtId="0" fontId="32" fillId="29" borderId="23" xfId="0" applyFont="1" applyFill="1" applyBorder="1" applyAlignment="1">
      <alignment horizontal="center" vertical="center" wrapText="1"/>
    </xf>
    <xf numFmtId="0" fontId="32" fillId="29" borderId="22" xfId="0" applyFont="1" applyFill="1" applyBorder="1" applyAlignment="1">
      <alignment horizontal="center" vertical="center" wrapText="1"/>
    </xf>
    <xf numFmtId="0" fontId="27" fillId="29" borderId="35" xfId="0" applyFont="1" applyFill="1" applyBorder="1" applyAlignment="1">
      <alignment horizontal="center" vertical="center" wrapText="1"/>
    </xf>
    <xf numFmtId="0" fontId="27" fillId="29" borderId="39" xfId="0" applyFont="1" applyFill="1" applyBorder="1" applyAlignment="1">
      <alignment horizontal="center" vertical="center" wrapText="1"/>
    </xf>
    <xf numFmtId="0" fontId="29" fillId="0" borderId="48"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xf>
    <xf numFmtId="0" fontId="29" fillId="0" borderId="45" xfId="0" applyFont="1" applyBorder="1" applyAlignment="1">
      <alignment horizontal="center" vertical="center"/>
    </xf>
    <xf numFmtId="0" fontId="29" fillId="0" borderId="47" xfId="0" applyFont="1" applyBorder="1" applyAlignment="1">
      <alignment horizontal="center" vertical="center"/>
    </xf>
    <xf numFmtId="0" fontId="27" fillId="29" borderId="41" xfId="0" applyFont="1" applyFill="1" applyBorder="1" applyAlignment="1">
      <alignment horizontal="center" vertical="center" wrapText="1"/>
    </xf>
    <xf numFmtId="0" fontId="27" fillId="29" borderId="42" xfId="0" applyFont="1" applyFill="1" applyBorder="1" applyAlignment="1">
      <alignment horizontal="center" vertical="center" wrapText="1"/>
    </xf>
    <xf numFmtId="0" fontId="27" fillId="29" borderId="43" xfId="0" applyFont="1" applyFill="1" applyBorder="1" applyAlignment="1">
      <alignment horizontal="center" vertical="center" wrapText="1"/>
    </xf>
    <xf numFmtId="0" fontId="29" fillId="0" borderId="44" xfId="0" applyFont="1" applyBorder="1" applyAlignment="1">
      <alignment horizontal="left" vertical="center" wrapText="1"/>
    </xf>
    <xf numFmtId="0" fontId="29" fillId="0" borderId="45" xfId="0" applyFont="1" applyBorder="1" applyAlignment="1">
      <alignment horizontal="left" vertical="center" wrapText="1"/>
    </xf>
    <xf numFmtId="0" fontId="29" fillId="0" borderId="46" xfId="0" applyFont="1" applyBorder="1" applyAlignment="1">
      <alignment horizontal="left" vertical="center" wrapText="1"/>
    </xf>
    <xf numFmtId="0" fontId="26" fillId="0" borderId="37" xfId="0" applyFont="1" applyFill="1" applyBorder="1" applyAlignment="1">
      <alignment horizontal="center" vertical="center"/>
    </xf>
    <xf numFmtId="0" fontId="26" fillId="0" borderId="40" xfId="0" applyFont="1" applyFill="1" applyBorder="1" applyAlignment="1">
      <alignment horizontal="center" vertical="center"/>
    </xf>
    <xf numFmtId="0" fontId="28" fillId="29" borderId="35" xfId="0" applyFont="1" applyFill="1" applyBorder="1" applyAlignment="1">
      <alignment horizontal="center" vertical="center" wrapText="1"/>
    </xf>
    <xf numFmtId="0" fontId="28" fillId="29" borderId="39" xfId="0" applyFont="1" applyFill="1" applyBorder="1" applyAlignment="1">
      <alignment horizontal="center" vertical="center" wrapText="1"/>
    </xf>
    <xf numFmtId="0" fontId="34" fillId="0" borderId="37" xfId="0" applyFont="1" applyBorder="1" applyAlignment="1">
      <alignment horizontal="center" vertical="center"/>
    </xf>
    <xf numFmtId="0" fontId="34" fillId="0" borderId="40" xfId="0" applyFont="1" applyBorder="1" applyAlignment="1">
      <alignment horizontal="center" vertical="center"/>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cellXfs>
  <cellStyles count="244">
    <cellStyle name="20 % - Accent1 2" xfId="2" xr:uid="{00000000-0005-0000-0000-000000000000}"/>
    <cellStyle name="20 % - Accent1 2 2" xfId="80" xr:uid="{00000000-0005-0000-0000-000001000000}"/>
    <cellStyle name="20 % - Accent1 2 3" xfId="64" xr:uid="{00000000-0005-0000-0000-000002000000}"/>
    <cellStyle name="20 % - Accent2 2" xfId="3" xr:uid="{00000000-0005-0000-0000-000003000000}"/>
    <cellStyle name="20 % - Accent2 2 2" xfId="81" xr:uid="{00000000-0005-0000-0000-000004000000}"/>
    <cellStyle name="20 % - Accent2 2 3" xfId="65" xr:uid="{00000000-0005-0000-0000-000005000000}"/>
    <cellStyle name="20 % - Accent3 2" xfId="4" xr:uid="{00000000-0005-0000-0000-000006000000}"/>
    <cellStyle name="20 % - Accent3 2 2" xfId="82" xr:uid="{00000000-0005-0000-0000-000007000000}"/>
    <cellStyle name="20 % - Accent3 2 3" xfId="66" xr:uid="{00000000-0005-0000-0000-000008000000}"/>
    <cellStyle name="20 % - Accent4 2" xfId="5" xr:uid="{00000000-0005-0000-0000-000009000000}"/>
    <cellStyle name="20 % - Accent4 2 2" xfId="83" xr:uid="{00000000-0005-0000-0000-00000A000000}"/>
    <cellStyle name="20 % - Accent4 2 3" xfId="67" xr:uid="{00000000-0005-0000-0000-00000B000000}"/>
    <cellStyle name="20 % - Accent5 2" xfId="6" xr:uid="{00000000-0005-0000-0000-00000C000000}"/>
    <cellStyle name="20 % - Accent5 2 2" xfId="84" xr:uid="{00000000-0005-0000-0000-00000D000000}"/>
    <cellStyle name="20 % - Accent5 2 3" xfId="68" xr:uid="{00000000-0005-0000-0000-00000E000000}"/>
    <cellStyle name="20 % - Accent6 2" xfId="7" xr:uid="{00000000-0005-0000-0000-00000F000000}"/>
    <cellStyle name="20 % - Accent6 2 2" xfId="85" xr:uid="{00000000-0005-0000-0000-000010000000}"/>
    <cellStyle name="20 % - Accent6 2 3" xfId="69" xr:uid="{00000000-0005-0000-0000-000011000000}"/>
    <cellStyle name="40 % - Accent1 2" xfId="8" xr:uid="{00000000-0005-0000-0000-000012000000}"/>
    <cellStyle name="40 % - Accent1 2 2" xfId="86" xr:uid="{00000000-0005-0000-0000-000013000000}"/>
    <cellStyle name="40 % - Accent1 2 3" xfId="70" xr:uid="{00000000-0005-0000-0000-000014000000}"/>
    <cellStyle name="40 % - Accent2 2" xfId="9" xr:uid="{00000000-0005-0000-0000-000015000000}"/>
    <cellStyle name="40 % - Accent2 2 2" xfId="87" xr:uid="{00000000-0005-0000-0000-000016000000}"/>
    <cellStyle name="40 % - Accent2 2 3" xfId="71" xr:uid="{00000000-0005-0000-0000-000017000000}"/>
    <cellStyle name="40 % - Accent3 2" xfId="10" xr:uid="{00000000-0005-0000-0000-000018000000}"/>
    <cellStyle name="40 % - Accent3 2 2" xfId="88" xr:uid="{00000000-0005-0000-0000-000019000000}"/>
    <cellStyle name="40 % - Accent3 2 3" xfId="72" xr:uid="{00000000-0005-0000-0000-00001A000000}"/>
    <cellStyle name="40 % - Accent4 2" xfId="11" xr:uid="{00000000-0005-0000-0000-00001B000000}"/>
    <cellStyle name="40 % - Accent4 2 2" xfId="89" xr:uid="{00000000-0005-0000-0000-00001C000000}"/>
    <cellStyle name="40 % - Accent4 2 3" xfId="73" xr:uid="{00000000-0005-0000-0000-00001D000000}"/>
    <cellStyle name="40 % - Accent5 2" xfId="12" xr:uid="{00000000-0005-0000-0000-00001E000000}"/>
    <cellStyle name="40 % - Accent5 2 2" xfId="90" xr:uid="{00000000-0005-0000-0000-00001F000000}"/>
    <cellStyle name="40 % - Accent5 2 3" xfId="74" xr:uid="{00000000-0005-0000-0000-000020000000}"/>
    <cellStyle name="40 % - Accent6 2" xfId="13" xr:uid="{00000000-0005-0000-0000-000021000000}"/>
    <cellStyle name="40 % - Accent6 2 2" xfId="91" xr:uid="{00000000-0005-0000-0000-000022000000}"/>
    <cellStyle name="40 % - Accent6 2 3" xfId="75" xr:uid="{00000000-0005-0000-0000-000023000000}"/>
    <cellStyle name="60 % - Accent1 2" xfId="14" xr:uid="{00000000-0005-0000-0000-000024000000}"/>
    <cellStyle name="60 % - Accent2 2" xfId="15" xr:uid="{00000000-0005-0000-0000-000025000000}"/>
    <cellStyle name="60 % - Accent3 2" xfId="16" xr:uid="{00000000-0005-0000-0000-000026000000}"/>
    <cellStyle name="60 % - Accent4 2" xfId="17" xr:uid="{00000000-0005-0000-0000-000027000000}"/>
    <cellStyle name="60 % - Accent5 2" xfId="18" xr:uid="{00000000-0005-0000-0000-000028000000}"/>
    <cellStyle name="60 % - Accent6 2" xfId="19" xr:uid="{00000000-0005-0000-0000-000029000000}"/>
    <cellStyle name="Accent1 2" xfId="20" xr:uid="{00000000-0005-0000-0000-00002A000000}"/>
    <cellStyle name="Accent2 2" xfId="21" xr:uid="{00000000-0005-0000-0000-00002B000000}"/>
    <cellStyle name="Accent3 2" xfId="22" xr:uid="{00000000-0005-0000-0000-00002C000000}"/>
    <cellStyle name="Accent4 2" xfId="23" xr:uid="{00000000-0005-0000-0000-00002D000000}"/>
    <cellStyle name="Accent5 2" xfId="24" xr:uid="{00000000-0005-0000-0000-00002E000000}"/>
    <cellStyle name="Accent6 2" xfId="25" xr:uid="{00000000-0005-0000-0000-00002F000000}"/>
    <cellStyle name="Avertissement 2" xfId="26" xr:uid="{00000000-0005-0000-0000-000030000000}"/>
    <cellStyle name="Calcul 2" xfId="27" xr:uid="{00000000-0005-0000-0000-000031000000}"/>
    <cellStyle name="Calcul 2 2" xfId="118" xr:uid="{00000000-0005-0000-0000-000032000000}"/>
    <cellStyle name="Calcul 2 2 2" xfId="175" xr:uid="{00000000-0005-0000-0000-000033000000}"/>
    <cellStyle name="Calcul 2 2 3" xfId="227" xr:uid="{00000000-0005-0000-0000-000034000000}"/>
    <cellStyle name="Calcul 2 2 4" xfId="164" xr:uid="{00000000-0005-0000-0000-000035000000}"/>
    <cellStyle name="Calcul 2 3" xfId="106" xr:uid="{00000000-0005-0000-0000-000036000000}"/>
    <cellStyle name="Calcul 2 3 2" xfId="215" xr:uid="{00000000-0005-0000-0000-000037000000}"/>
    <cellStyle name="Calcul 2 3 3" xfId="152" xr:uid="{00000000-0005-0000-0000-000038000000}"/>
    <cellStyle name="Calcul 2 4" xfId="199" xr:uid="{00000000-0005-0000-0000-000039000000}"/>
    <cellStyle name="Calcul 2 5" xfId="132" xr:uid="{00000000-0005-0000-0000-00003A000000}"/>
    <cellStyle name="Cellule liée 2" xfId="28" xr:uid="{00000000-0005-0000-0000-00003B000000}"/>
    <cellStyle name="Commentaire 2" xfId="29" xr:uid="{00000000-0005-0000-0000-00003C000000}"/>
    <cellStyle name="Commentaire 2 2" xfId="119" xr:uid="{00000000-0005-0000-0000-00003D000000}"/>
    <cellStyle name="Commentaire 2 2 2" xfId="176" xr:uid="{00000000-0005-0000-0000-00003E000000}"/>
    <cellStyle name="Commentaire 2 2 3" xfId="228" xr:uid="{00000000-0005-0000-0000-00003F000000}"/>
    <cellStyle name="Commentaire 2 2 4" xfId="165" xr:uid="{00000000-0005-0000-0000-000040000000}"/>
    <cellStyle name="Commentaire 2 3" xfId="107" xr:uid="{00000000-0005-0000-0000-000041000000}"/>
    <cellStyle name="Commentaire 2 3 2" xfId="216" xr:uid="{00000000-0005-0000-0000-000042000000}"/>
    <cellStyle name="Commentaire 2 3 3" xfId="153" xr:uid="{00000000-0005-0000-0000-000043000000}"/>
    <cellStyle name="Commentaire 2 4" xfId="200" xr:uid="{00000000-0005-0000-0000-000044000000}"/>
    <cellStyle name="Commentaire 2 5" xfId="133" xr:uid="{00000000-0005-0000-0000-000045000000}"/>
    <cellStyle name="Entrée 2" xfId="30" xr:uid="{00000000-0005-0000-0000-000046000000}"/>
    <cellStyle name="Entrée 2 2" xfId="120" xr:uid="{00000000-0005-0000-0000-000047000000}"/>
    <cellStyle name="Entrée 2 2 2" xfId="177" xr:uid="{00000000-0005-0000-0000-000048000000}"/>
    <cellStyle name="Entrée 2 2 3" xfId="229" xr:uid="{00000000-0005-0000-0000-000049000000}"/>
    <cellStyle name="Entrée 2 2 4" xfId="166" xr:uid="{00000000-0005-0000-0000-00004A000000}"/>
    <cellStyle name="Entrée 2 3" xfId="108" xr:uid="{00000000-0005-0000-0000-00004B000000}"/>
    <cellStyle name="Entrée 2 3 2" xfId="217" xr:uid="{00000000-0005-0000-0000-00004C000000}"/>
    <cellStyle name="Entrée 2 3 3" xfId="154" xr:uid="{00000000-0005-0000-0000-00004D000000}"/>
    <cellStyle name="Entrée 2 4" xfId="201" xr:uid="{00000000-0005-0000-0000-00004E000000}"/>
    <cellStyle name="Entrée 2 5" xfId="134" xr:uid="{00000000-0005-0000-0000-00004F000000}"/>
    <cellStyle name="Insatisfaisant 2" xfId="31" xr:uid="{00000000-0005-0000-0000-000050000000}"/>
    <cellStyle name="Milliers 2" xfId="32" xr:uid="{00000000-0005-0000-0000-000051000000}"/>
    <cellStyle name="Milliers 2 2" xfId="100" xr:uid="{00000000-0005-0000-0000-000052000000}"/>
    <cellStyle name="Milliers 2 2 2" xfId="126" xr:uid="{00000000-0005-0000-0000-000053000000}"/>
    <cellStyle name="Milliers 2 2 2 2" xfId="235" xr:uid="{00000000-0005-0000-0000-000054000000}"/>
    <cellStyle name="Milliers 2 2 2 3" xfId="180" xr:uid="{00000000-0005-0000-0000-000055000000}"/>
    <cellStyle name="Milliers 2 2 2 4" xfId="169" xr:uid="{00000000-0005-0000-0000-000056000000}"/>
    <cellStyle name="Milliers 2 2 3" xfId="121" xr:uid="{00000000-0005-0000-0000-000057000000}"/>
    <cellStyle name="Milliers 2 2 3 2" xfId="230" xr:uid="{00000000-0005-0000-0000-000058000000}"/>
    <cellStyle name="Milliers 2 2 3 3" xfId="196" xr:uid="{00000000-0005-0000-0000-000059000000}"/>
    <cellStyle name="Milliers 2 2 4" xfId="210" xr:uid="{00000000-0005-0000-0000-00005A000000}"/>
    <cellStyle name="Milliers 2 2 5" xfId="179" xr:uid="{00000000-0005-0000-0000-00005B000000}"/>
    <cellStyle name="Milliers 2 2 6" xfId="148" xr:uid="{00000000-0005-0000-0000-00005C000000}"/>
    <cellStyle name="Milliers 2 3" xfId="117" xr:uid="{00000000-0005-0000-0000-00005D000000}"/>
    <cellStyle name="Milliers 2 3 2" xfId="226" xr:uid="{00000000-0005-0000-0000-00005E000000}"/>
    <cellStyle name="Milliers 2 3 3" xfId="181" xr:uid="{00000000-0005-0000-0000-00005F000000}"/>
    <cellStyle name="Milliers 2 3 4" xfId="163" xr:uid="{00000000-0005-0000-0000-000060000000}"/>
    <cellStyle name="Milliers 2 4" xfId="109" xr:uid="{00000000-0005-0000-0000-000061000000}"/>
    <cellStyle name="Milliers 2 4 2" xfId="218" xr:uid="{00000000-0005-0000-0000-000062000000}"/>
    <cellStyle name="Milliers 2 4 3" xfId="178" xr:uid="{00000000-0005-0000-0000-000063000000}"/>
    <cellStyle name="Milliers 2 4 4" xfId="155" xr:uid="{00000000-0005-0000-0000-000064000000}"/>
    <cellStyle name="Milliers 2 5" xfId="102" xr:uid="{00000000-0005-0000-0000-000065000000}"/>
    <cellStyle name="Milliers 2 5 2" xfId="212" xr:uid="{00000000-0005-0000-0000-000066000000}"/>
    <cellStyle name="Milliers 2 5 3" xfId="193" xr:uid="{00000000-0005-0000-0000-000067000000}"/>
    <cellStyle name="Milliers 2 5 4" xfId="149" xr:uid="{00000000-0005-0000-0000-000068000000}"/>
    <cellStyle name="Milliers 2 6" xfId="57" xr:uid="{00000000-0005-0000-0000-000069000000}"/>
    <cellStyle name="Neutre 2" xfId="33" xr:uid="{00000000-0005-0000-0000-00006A000000}"/>
    <cellStyle name="Normal" xfId="0" builtinId="0"/>
    <cellStyle name="Normal 10" xfId="34" xr:uid="{00000000-0005-0000-0000-00006C000000}"/>
    <cellStyle name="Normal 10 2" xfId="96" xr:uid="{00000000-0005-0000-0000-00006D000000}"/>
    <cellStyle name="Normal 10 2 2" xfId="127" xr:uid="{00000000-0005-0000-0000-00006E000000}"/>
    <cellStyle name="Normal 10 2 2 2" xfId="236" xr:uid="{00000000-0005-0000-0000-00006F000000}"/>
    <cellStyle name="Normal 10 2 2 3" xfId="184" xr:uid="{00000000-0005-0000-0000-000070000000}"/>
    <cellStyle name="Normal 10 2 2 4" xfId="170" xr:uid="{00000000-0005-0000-0000-000071000000}"/>
    <cellStyle name="Normal 10 2 3" xfId="122" xr:uid="{00000000-0005-0000-0000-000072000000}"/>
    <cellStyle name="Normal 10 2 3 2" xfId="231" xr:uid="{00000000-0005-0000-0000-000073000000}"/>
    <cellStyle name="Normal 10 2 3 3" xfId="197" xr:uid="{00000000-0005-0000-0000-000074000000}"/>
    <cellStyle name="Normal 10 2 4" xfId="208" xr:uid="{00000000-0005-0000-0000-000075000000}"/>
    <cellStyle name="Normal 10 2 5" xfId="183" xr:uid="{00000000-0005-0000-0000-000076000000}"/>
    <cellStyle name="Normal 10 2 6" xfId="146" xr:uid="{00000000-0005-0000-0000-000077000000}"/>
    <cellStyle name="Normal 10 3" xfId="116" xr:uid="{00000000-0005-0000-0000-000078000000}"/>
    <cellStyle name="Normal 10 3 2" xfId="225" xr:uid="{00000000-0005-0000-0000-000079000000}"/>
    <cellStyle name="Normal 10 3 3" xfId="185" xr:uid="{00000000-0005-0000-0000-00007A000000}"/>
    <cellStyle name="Normal 10 3 4" xfId="162" xr:uid="{00000000-0005-0000-0000-00007B000000}"/>
    <cellStyle name="Normal 10 4" xfId="110" xr:uid="{00000000-0005-0000-0000-00007C000000}"/>
    <cellStyle name="Normal 10 4 2" xfId="219" xr:uid="{00000000-0005-0000-0000-00007D000000}"/>
    <cellStyle name="Normal 10 4 3" xfId="182" xr:uid="{00000000-0005-0000-0000-00007E000000}"/>
    <cellStyle name="Normal 10 4 4" xfId="156" xr:uid="{00000000-0005-0000-0000-00007F000000}"/>
    <cellStyle name="Normal 10 5" xfId="103" xr:uid="{00000000-0005-0000-0000-000080000000}"/>
    <cellStyle name="Normal 10 5 2" xfId="213" xr:uid="{00000000-0005-0000-0000-000081000000}"/>
    <cellStyle name="Normal 10 5 3" xfId="194" xr:uid="{00000000-0005-0000-0000-000082000000}"/>
    <cellStyle name="Normal 10 5 4" xfId="150" xr:uid="{00000000-0005-0000-0000-000083000000}"/>
    <cellStyle name="Normal 10 6" xfId="58" xr:uid="{00000000-0005-0000-0000-000084000000}"/>
    <cellStyle name="Normal 10 7" xfId="172" xr:uid="{00000000-0005-0000-0000-000085000000}"/>
    <cellStyle name="Normal 11" xfId="242" xr:uid="{00000000-0005-0000-0000-000086000000}"/>
    <cellStyle name="Normal 2" xfId="1" xr:uid="{00000000-0005-0000-0000-000087000000}"/>
    <cellStyle name="Normal 2 2" xfId="56" xr:uid="{00000000-0005-0000-0000-000088000000}"/>
    <cellStyle name="Normal 2 3" xfId="92" xr:uid="{00000000-0005-0000-0000-000089000000}"/>
    <cellStyle name="Normal 2 4" xfId="105" xr:uid="{00000000-0005-0000-0000-00008A000000}"/>
    <cellStyle name="Normal 2 5" xfId="76" xr:uid="{00000000-0005-0000-0000-00008B000000}"/>
    <cellStyle name="Normal 2 6" xfId="59" xr:uid="{00000000-0005-0000-0000-00008C000000}"/>
    <cellStyle name="Normal 2 7" xfId="243" xr:uid="{7705E617-B8B0-45FA-BB76-1577BEA9935A}"/>
    <cellStyle name="Normal 3" xfId="35" xr:uid="{00000000-0005-0000-0000-00008D000000}"/>
    <cellStyle name="Normal 3 2" xfId="36" xr:uid="{00000000-0005-0000-0000-00008E000000}"/>
    <cellStyle name="Normal 3_MOYENS_LICENCE_11_15 maj budget 2" xfId="37" xr:uid="{00000000-0005-0000-0000-00008F000000}"/>
    <cellStyle name="Normal 4" xfId="101" xr:uid="{00000000-0005-0000-0000-000090000000}"/>
    <cellStyle name="Normal 4 2" xfId="211" xr:uid="{00000000-0005-0000-0000-000091000000}"/>
    <cellStyle name="Normal 4 3" xfId="174" xr:uid="{00000000-0005-0000-0000-000092000000}"/>
    <cellStyle name="Normal 5" xfId="38" xr:uid="{00000000-0005-0000-0000-000093000000}"/>
    <cellStyle name="Normal 6" xfId="39" xr:uid="{00000000-0005-0000-0000-000094000000}"/>
    <cellStyle name="Normal 7" xfId="40" xr:uid="{00000000-0005-0000-0000-000095000000}"/>
    <cellStyle name="Normal 8" xfId="41" xr:uid="{00000000-0005-0000-0000-000096000000}"/>
    <cellStyle name="Normal 9" xfId="42" xr:uid="{00000000-0005-0000-0000-000097000000}"/>
    <cellStyle name="Normal 9 2" xfId="97" xr:uid="{00000000-0005-0000-0000-000098000000}"/>
    <cellStyle name="Normal 9 2 2" xfId="128" xr:uid="{00000000-0005-0000-0000-000099000000}"/>
    <cellStyle name="Normal 9 2 2 2" xfId="237" xr:uid="{00000000-0005-0000-0000-00009A000000}"/>
    <cellStyle name="Normal 9 2 2 3" xfId="188" xr:uid="{00000000-0005-0000-0000-00009B000000}"/>
    <cellStyle name="Normal 9 2 2 4" xfId="171" xr:uid="{00000000-0005-0000-0000-00009C000000}"/>
    <cellStyle name="Normal 9 2 3" xfId="123" xr:uid="{00000000-0005-0000-0000-00009D000000}"/>
    <cellStyle name="Normal 9 2 3 2" xfId="232" xr:uid="{00000000-0005-0000-0000-00009E000000}"/>
    <cellStyle name="Normal 9 2 3 3" xfId="198" xr:uid="{00000000-0005-0000-0000-00009F000000}"/>
    <cellStyle name="Normal 9 2 4" xfId="209" xr:uid="{00000000-0005-0000-0000-0000A0000000}"/>
    <cellStyle name="Normal 9 2 5" xfId="187" xr:uid="{00000000-0005-0000-0000-0000A1000000}"/>
    <cellStyle name="Normal 9 2 6" xfId="147" xr:uid="{00000000-0005-0000-0000-0000A2000000}"/>
    <cellStyle name="Normal 9 3" xfId="115" xr:uid="{00000000-0005-0000-0000-0000A3000000}"/>
    <cellStyle name="Normal 9 3 2" xfId="224" xr:uid="{00000000-0005-0000-0000-0000A4000000}"/>
    <cellStyle name="Normal 9 3 3" xfId="189" xr:uid="{00000000-0005-0000-0000-0000A5000000}"/>
    <cellStyle name="Normal 9 3 4" xfId="161" xr:uid="{00000000-0005-0000-0000-0000A6000000}"/>
    <cellStyle name="Normal 9 4" xfId="111" xr:uid="{00000000-0005-0000-0000-0000A7000000}"/>
    <cellStyle name="Normal 9 4 2" xfId="220" xr:uid="{00000000-0005-0000-0000-0000A8000000}"/>
    <cellStyle name="Normal 9 4 3" xfId="186" xr:uid="{00000000-0005-0000-0000-0000A9000000}"/>
    <cellStyle name="Normal 9 4 4" xfId="157" xr:uid="{00000000-0005-0000-0000-0000AA000000}"/>
    <cellStyle name="Normal 9 5" xfId="104" xr:uid="{00000000-0005-0000-0000-0000AB000000}"/>
    <cellStyle name="Normal 9 5 2" xfId="214" xr:uid="{00000000-0005-0000-0000-0000AC000000}"/>
    <cellStyle name="Normal 9 5 3" xfId="195" xr:uid="{00000000-0005-0000-0000-0000AD000000}"/>
    <cellStyle name="Normal 9 5 4" xfId="151" xr:uid="{00000000-0005-0000-0000-0000AE000000}"/>
    <cellStyle name="Normal 9 6" xfId="60" xr:uid="{00000000-0005-0000-0000-0000AF000000}"/>
    <cellStyle name="Normal 9 7" xfId="173" xr:uid="{00000000-0005-0000-0000-0000B0000000}"/>
    <cellStyle name="Satisfaisant 2" xfId="43" xr:uid="{00000000-0005-0000-0000-0000B1000000}"/>
    <cellStyle name="Sortie 2" xfId="44" xr:uid="{00000000-0005-0000-0000-0000B2000000}"/>
    <cellStyle name="Sortie 2 2" xfId="124" xr:uid="{00000000-0005-0000-0000-0000B3000000}"/>
    <cellStyle name="Sortie 2 2 2" xfId="190" xr:uid="{00000000-0005-0000-0000-0000B4000000}"/>
    <cellStyle name="Sortie 2 2 2 2" xfId="238" xr:uid="{00000000-0005-0000-0000-0000B5000000}"/>
    <cellStyle name="Sortie 2 2 3" xfId="233" xr:uid="{00000000-0005-0000-0000-0000B6000000}"/>
    <cellStyle name="Sortie 2 2 3 2" xfId="241" xr:uid="{00000000-0005-0000-0000-0000B7000000}"/>
    <cellStyle name="Sortie 2 2 4" xfId="167" xr:uid="{00000000-0005-0000-0000-0000B8000000}"/>
    <cellStyle name="Sortie 2 3" xfId="112" xr:uid="{00000000-0005-0000-0000-0000B9000000}"/>
    <cellStyle name="Sortie 2 3 2" xfId="221" xr:uid="{00000000-0005-0000-0000-0000BA000000}"/>
    <cellStyle name="Sortie 2 3 2 2" xfId="240" xr:uid="{00000000-0005-0000-0000-0000BB000000}"/>
    <cellStyle name="Sortie 2 3 3" xfId="158" xr:uid="{00000000-0005-0000-0000-0000BC000000}"/>
    <cellStyle name="Sortie 2 4" xfId="202" xr:uid="{00000000-0005-0000-0000-0000BD000000}"/>
    <cellStyle name="Sortie 2 4 2" xfId="239" xr:uid="{00000000-0005-0000-0000-0000BE000000}"/>
    <cellStyle name="Sortie 2 5" xfId="135" xr:uid="{00000000-0005-0000-0000-0000BF000000}"/>
    <cellStyle name="Style 1" xfId="45" xr:uid="{00000000-0005-0000-0000-0000C0000000}"/>
    <cellStyle name="Style 1 2" xfId="93" xr:uid="{00000000-0005-0000-0000-0000C1000000}"/>
    <cellStyle name="Style 1 2 2" xfId="129" xr:uid="{00000000-0005-0000-0000-0000C2000000}"/>
    <cellStyle name="Style 1 2 3" xfId="205" xr:uid="{00000000-0005-0000-0000-0000C3000000}"/>
    <cellStyle name="Style 1 2 4" xfId="143" xr:uid="{00000000-0005-0000-0000-0000C4000000}"/>
    <cellStyle name="Style 1 3" xfId="98" xr:uid="{00000000-0005-0000-0000-0000C5000000}"/>
    <cellStyle name="Style 1 4" xfId="77" xr:uid="{00000000-0005-0000-0000-0000C6000000}"/>
    <cellStyle name="Style 1 4 2" xfId="140" xr:uid="{00000000-0005-0000-0000-0000C7000000}"/>
    <cellStyle name="Style 1 5" xfId="61" xr:uid="{00000000-0005-0000-0000-0000C8000000}"/>
    <cellStyle name="Style 1 6" xfId="136" xr:uid="{00000000-0005-0000-0000-0000C9000000}"/>
    <cellStyle name="Style 2" xfId="46" xr:uid="{00000000-0005-0000-0000-0000CA000000}"/>
    <cellStyle name="Style 2 2" xfId="47" xr:uid="{00000000-0005-0000-0000-0000CB000000}"/>
    <cellStyle name="Style 2 2 2" xfId="95" xr:uid="{00000000-0005-0000-0000-0000CC000000}"/>
    <cellStyle name="Style 2 2 2 2" xfId="130" xr:uid="{00000000-0005-0000-0000-0000CD000000}"/>
    <cellStyle name="Style 2 2 2 3" xfId="207" xr:uid="{00000000-0005-0000-0000-0000CE000000}"/>
    <cellStyle name="Style 2 2 2 4" xfId="145" xr:uid="{00000000-0005-0000-0000-0000CF000000}"/>
    <cellStyle name="Style 2 2 3" xfId="99" xr:uid="{00000000-0005-0000-0000-0000D0000000}"/>
    <cellStyle name="Style 2 2 4" xfId="79" xr:uid="{00000000-0005-0000-0000-0000D1000000}"/>
    <cellStyle name="Style 2 2 4 2" xfId="142" xr:uid="{00000000-0005-0000-0000-0000D2000000}"/>
    <cellStyle name="Style 2 2 5" xfId="62" xr:uid="{00000000-0005-0000-0000-0000D3000000}"/>
    <cellStyle name="Style 2 2 6" xfId="138" xr:uid="{00000000-0005-0000-0000-0000D4000000}"/>
    <cellStyle name="Style 2 3" xfId="94" xr:uid="{00000000-0005-0000-0000-0000D5000000}"/>
    <cellStyle name="Style 2 3 2" xfId="191" xr:uid="{00000000-0005-0000-0000-0000D6000000}"/>
    <cellStyle name="Style 2 3 3" xfId="206" xr:uid="{00000000-0005-0000-0000-0000D7000000}"/>
    <cellStyle name="Style 2 3 4" xfId="144" xr:uid="{00000000-0005-0000-0000-0000D8000000}"/>
    <cellStyle name="Style 2 4" xfId="113" xr:uid="{00000000-0005-0000-0000-0000D9000000}"/>
    <cellStyle name="Style 2 4 2" xfId="222" xr:uid="{00000000-0005-0000-0000-0000DA000000}"/>
    <cellStyle name="Style 2 4 3" xfId="159" xr:uid="{00000000-0005-0000-0000-0000DB000000}"/>
    <cellStyle name="Style 2 5" xfId="78" xr:uid="{00000000-0005-0000-0000-0000DC000000}"/>
    <cellStyle name="Style 2 5 2" xfId="141" xr:uid="{00000000-0005-0000-0000-0000DD000000}"/>
    <cellStyle name="Style 2 6" xfId="203" xr:uid="{00000000-0005-0000-0000-0000DE000000}"/>
    <cellStyle name="Style 2 7" xfId="137" xr:uid="{00000000-0005-0000-0000-0000DF000000}"/>
    <cellStyle name="Texte explicatif 2" xfId="48" xr:uid="{00000000-0005-0000-0000-0000E0000000}"/>
    <cellStyle name="Titre 2" xfId="49" xr:uid="{00000000-0005-0000-0000-0000E1000000}"/>
    <cellStyle name="Titre 1 2" xfId="50" xr:uid="{00000000-0005-0000-0000-0000E2000000}"/>
    <cellStyle name="Titre 2 2" xfId="51" xr:uid="{00000000-0005-0000-0000-0000E3000000}"/>
    <cellStyle name="Titre 3 2" xfId="52" xr:uid="{00000000-0005-0000-0000-0000E4000000}"/>
    <cellStyle name="Titre 3 2 2" xfId="131" xr:uid="{00000000-0005-0000-0000-0000E5000000}"/>
    <cellStyle name="Titre 3 2 3" xfId="63" xr:uid="{00000000-0005-0000-0000-0000E6000000}"/>
    <cellStyle name="Titre 4 2" xfId="53" xr:uid="{00000000-0005-0000-0000-0000E7000000}"/>
    <cellStyle name="Total 2" xfId="54" xr:uid="{00000000-0005-0000-0000-0000E8000000}"/>
    <cellStyle name="Total 2 2" xfId="125" xr:uid="{00000000-0005-0000-0000-0000E9000000}"/>
    <cellStyle name="Total 2 2 2" xfId="192" xr:uid="{00000000-0005-0000-0000-0000EA000000}"/>
    <cellStyle name="Total 2 2 3" xfId="234" xr:uid="{00000000-0005-0000-0000-0000EB000000}"/>
    <cellStyle name="Total 2 2 4" xfId="168" xr:uid="{00000000-0005-0000-0000-0000EC000000}"/>
    <cellStyle name="Total 2 3" xfId="114" xr:uid="{00000000-0005-0000-0000-0000ED000000}"/>
    <cellStyle name="Total 2 3 2" xfId="223" xr:uid="{00000000-0005-0000-0000-0000EE000000}"/>
    <cellStyle name="Total 2 3 3" xfId="160" xr:uid="{00000000-0005-0000-0000-0000EF000000}"/>
    <cellStyle name="Total 2 4" xfId="204" xr:uid="{00000000-0005-0000-0000-0000F0000000}"/>
    <cellStyle name="Total 2 5" xfId="139" xr:uid="{00000000-0005-0000-0000-0000F1000000}"/>
    <cellStyle name="Vérification 2" xfId="55" xr:uid="{00000000-0005-0000-0000-0000F2000000}"/>
  </cellStyles>
  <dxfs count="42">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26B0A"/>
      <color rgb="FFFEF6F0"/>
      <color rgb="FFFDE9D9"/>
      <color rgb="FFE49388"/>
      <color rgb="FFDFF4BE"/>
      <color rgb="FFECF4BE"/>
      <color rgb="FFF1C773"/>
      <color rgb="FFE39A89"/>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4"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D50E4596-1E95-44E7-A1F0-0462B283E21A}" diskRevisions="1" exclusive="1" revisionId="22" version="4" protected="1">
  <header guid="{81CEA725-0434-45AB-96CA-656D9CF3D2B1}" dateTime="2023-10-06T15:31:48" maxSheetId="3" userName="Cecile Favre" r:id="rId2" minRId="1" maxRId="3">
    <sheetIdMap count="2">
      <sheetId val="1"/>
      <sheetId val="2"/>
    </sheetIdMap>
  </header>
  <header guid="{F491CB64-2ABB-4E97-A645-83BCAB7BB677}" dateTime="2023-10-06T15:34:47" maxSheetId="3" userName="Cecile Favre" r:id="rId3" minRId="10" maxRId="12">
    <sheetIdMap count="2">
      <sheetId val="1"/>
      <sheetId val="2"/>
    </sheetIdMap>
  </header>
  <header guid="{D50E4596-1E95-44E7-A1F0-0462B283E21A}" dateTime="2023-10-24T12:34:11" maxSheetId="3" userName="Sandrine David" r:id="rId4" minRId="13" maxRId="16">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 sId="1">
    <nc r="B20" t="inlineStr">
      <is>
        <t>UFR d’anthropologie, sociologie et science politique (ASSP)</t>
      </is>
    </nc>
  </rcc>
  <rcc rId="14" sId="1" xfDxf="1" s="1" dxf="1">
    <nc r="B21" t="inlineStr">
      <is>
        <t>Stéphane CHRETIEN, Directeur</t>
      </is>
    </nc>
    <n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5" sId="1">
    <nc r="B22" t="inlineStr">
      <is>
        <t>Favorable</t>
      </is>
    </nc>
  </rcc>
  <rcc rId="16" sId="1" numFmtId="19">
    <nc r="B23">
      <v>45212</v>
    </nc>
  </rcc>
  <rdn rId="0" localSheetId="1" customView="1" name="Z_FA447E80_E3DB_4487_A3D5_7C58E6DD74FA_.wvu.PrintArea" hidden="1" oldHidden="1">
    <formula>'Synthèse modification'!$A$1:$C$145</formula>
  </rdn>
  <rdn rId="0" localSheetId="1" customView="1" name="Z_FA447E80_E3DB_4487_A3D5_7C58E6DD74FA_.wvu.Cols" hidden="1" oldHidden="1">
    <formula>'Synthèse modification'!$Y:$Z</formula>
  </rdn>
  <rdn rId="0" localSheetId="2" customView="1" name="Z_FA447E80_E3DB_4487_A3D5_7C58E6DD74FA_.wvu.PrintArea" hidden="1" oldHidden="1">
    <formula>'5AEF02 - 2023'!$A$1:$U$83</formula>
  </rdn>
  <rdn rId="0" localSheetId="2" customView="1" name="Z_FA447E80_E3DB_4487_A3D5_7C58E6DD74FA_.wvu.PrintTitles" hidden="1" oldHidden="1">
    <formula>'5AEF02 - 2023'!$13:$14</formula>
  </rdn>
  <rdn rId="0" localSheetId="2" customView="1" name="Z_FA447E80_E3DB_4487_A3D5_7C58E6DD74FA_.wvu.Cols" hidden="1" oldHidden="1">
    <formula>'5AEF02 - 2023'!$Z:$AD</formula>
  </rdn>
  <rdn rId="0" localSheetId="2" customView="1" name="Z_FA447E80_E3DB_4487_A3D5_7C58E6DD74FA_.wvu.FilterData" hidden="1" oldHidden="1">
    <formula>'5AEF02 - 2023'!$D$13:$M$13</formula>
  </rdn>
  <rcv guid="{FA447E80-E3DB-4487-A3D5-7C58E6DD74FA}"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nc r="B14" t="inlineStr">
      <is>
        <t>BONNET Estelle</t>
      </is>
    </nc>
  </rcc>
  <rcc rId="2" sId="1">
    <nc r="B15" t="inlineStr">
      <is>
        <t>estelle.bonnet@msh-lse.fr</t>
      </is>
    </nc>
  </rcc>
  <rcc rId="3" sId="1" numFmtId="19">
    <nc r="B16">
      <v>45205</v>
    </nc>
  </rcc>
  <rdn rId="0" localSheetId="1" customView="1" name="Z_70612C75_D56C_4032_9838_5C7D417AEA6C_.wvu.PrintArea" hidden="1" oldHidden="1">
    <formula>'Synthèse modification'!$A$1:$C$145</formula>
  </rdn>
  <rdn rId="0" localSheetId="1" customView="1" name="Z_70612C75_D56C_4032_9838_5C7D417AEA6C_.wvu.Cols" hidden="1" oldHidden="1">
    <formula>'Synthèse modification'!$Y:$Z</formula>
  </rdn>
  <rdn rId="0" localSheetId="2" customView="1" name="Z_70612C75_D56C_4032_9838_5C7D417AEA6C_.wvu.PrintArea" hidden="1" oldHidden="1">
    <formula>'5AEF02 - 2023'!$A$1:$U$83</formula>
  </rdn>
  <rdn rId="0" localSheetId="2" customView="1" name="Z_70612C75_D56C_4032_9838_5C7D417AEA6C_.wvu.PrintTitles" hidden="1" oldHidden="1">
    <formula>'5AEF02 - 2023'!$13:$14</formula>
  </rdn>
  <rdn rId="0" localSheetId="2" customView="1" name="Z_70612C75_D56C_4032_9838_5C7D417AEA6C_.wvu.Cols" hidden="1" oldHidden="1">
    <formula>'5AEF02 - 2023'!$Z:$AD</formula>
  </rdn>
  <rdn rId="0" localSheetId="2" customView="1" name="Z_70612C75_D56C_4032_9838_5C7D417AEA6C_.wvu.FilterData" hidden="1" oldHidden="1">
    <formula>'5AEF02 - 2023'!$D$13:$M$13</formula>
  </rdn>
  <rcv guid="{70612C75-D56C-4032-9838-5C7D417AEA6C}"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 sId="1">
    <nc r="A54" t="inlineStr">
      <is>
        <t>54AEBC01</t>
      </is>
    </nc>
  </rcc>
  <rcc rId="11" sId="1">
    <nc r="B54" t="inlineStr">
      <is>
        <t>Modification de l'intitulé en "Séminaire de recherche - Mémoire" (à la place de Séminaire de recherche)</t>
      </is>
    </nc>
  </rcc>
  <rcc rId="12" sId="1">
    <nc r="C54" t="inlineStr">
      <is>
        <t>Mise en visibilité du mémoire qui est central en M2, notamment pour la lecture du relevé de notes, en particulier pour les poursuites en thèse.</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D50E4596-1E95-44E7-A1F0-0462B283E21A}" name="Sandrine David" id="-1804264391" dateTime="2023-10-24T12:33:52"/>
</user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2B7AA-C28B-4162-92C3-FE82ED6FED36}">
  <sheetPr codeName="Feuil2">
    <pageSetUpPr fitToPage="1"/>
  </sheetPr>
  <dimension ref="A1:Z100"/>
  <sheetViews>
    <sheetView showGridLines="0" tabSelected="1" zoomScaleNormal="100" workbookViewId="0">
      <selection activeCell="F22" sqref="F22"/>
    </sheetView>
  </sheetViews>
  <sheetFormatPr baseColWidth="10" defaultColWidth="11.42578125" defaultRowHeight="12.75" x14ac:dyDescent="0.2"/>
  <cols>
    <col min="1" max="1" width="28.85546875" style="186" customWidth="1"/>
    <col min="2" max="2" width="48.85546875" style="186" customWidth="1"/>
    <col min="3" max="3" width="45.42578125" style="186" customWidth="1"/>
    <col min="4" max="23" width="11.42578125" style="186"/>
    <col min="24" max="24" width="13.42578125" style="186" customWidth="1"/>
    <col min="25" max="25" width="6.85546875" style="186" hidden="1" customWidth="1"/>
    <col min="26" max="26" width="60.85546875" style="187" hidden="1" customWidth="1"/>
    <col min="27" max="16384" width="11.42578125" style="186"/>
  </cols>
  <sheetData>
    <row r="1" spans="1:26" s="185" customFormat="1" ht="61.5" customHeight="1" thickBot="1" x14ac:dyDescent="0.25">
      <c r="A1" s="212"/>
      <c r="B1" s="212"/>
      <c r="C1" s="212"/>
      <c r="Y1" s="185" t="s">
        <v>158</v>
      </c>
      <c r="Z1" s="185" t="s">
        <v>159</v>
      </c>
    </row>
    <row r="2" spans="1:26" ht="20.25" customHeight="1" thickBot="1" x14ac:dyDescent="0.25">
      <c r="A2" s="213" t="s">
        <v>160</v>
      </c>
      <c r="B2" s="214"/>
      <c r="C2" s="215"/>
      <c r="Y2" s="185" t="s">
        <v>161</v>
      </c>
      <c r="Z2" s="187" t="s">
        <v>162</v>
      </c>
    </row>
    <row r="3" spans="1:26" s="185" customFormat="1" ht="99.75" customHeight="1" x14ac:dyDescent="0.2">
      <c r="A3" s="216" t="s">
        <v>163</v>
      </c>
      <c r="B3" s="217"/>
      <c r="C3" s="217"/>
      <c r="Y3" s="185" t="s">
        <v>164</v>
      </c>
      <c r="Z3" s="187" t="s">
        <v>165</v>
      </c>
    </row>
    <row r="4" spans="1:26" ht="16.5" thickBot="1" x14ac:dyDescent="0.25">
      <c r="A4" s="218"/>
      <c r="B4" s="218"/>
      <c r="C4" s="218"/>
      <c r="Y4" s="185" t="s">
        <v>166</v>
      </c>
      <c r="Z4" s="187" t="s">
        <v>167</v>
      </c>
    </row>
    <row r="5" spans="1:26" ht="15.75" x14ac:dyDescent="0.2">
      <c r="A5" s="219" t="s">
        <v>168</v>
      </c>
      <c r="B5" s="220"/>
      <c r="C5" s="221"/>
      <c r="Y5" s="185" t="s">
        <v>169</v>
      </c>
      <c r="Z5" s="185" t="s">
        <v>170</v>
      </c>
    </row>
    <row r="6" spans="1:26" s="185" customFormat="1" x14ac:dyDescent="0.2">
      <c r="A6" s="188" t="s">
        <v>171</v>
      </c>
      <c r="B6" s="222" t="s">
        <v>172</v>
      </c>
      <c r="C6" s="223"/>
      <c r="Y6" s="185" t="s">
        <v>173</v>
      </c>
      <c r="Z6" s="187" t="s">
        <v>174</v>
      </c>
    </row>
    <row r="7" spans="1:26" x14ac:dyDescent="0.2">
      <c r="A7" s="189" t="s">
        <v>219</v>
      </c>
      <c r="B7" s="224" t="s">
        <v>52</v>
      </c>
      <c r="C7" s="225"/>
      <c r="Y7" s="185" t="s">
        <v>175</v>
      </c>
      <c r="Z7" s="187" t="s">
        <v>176</v>
      </c>
    </row>
    <row r="8" spans="1:26" s="185" customFormat="1" x14ac:dyDescent="0.2">
      <c r="A8" s="188" t="s">
        <v>177</v>
      </c>
      <c r="B8" s="226" t="s">
        <v>178</v>
      </c>
      <c r="C8" s="227"/>
      <c r="Y8" s="185" t="s">
        <v>179</v>
      </c>
      <c r="Z8" s="187" t="s">
        <v>180</v>
      </c>
    </row>
    <row r="9" spans="1:26" x14ac:dyDescent="0.2">
      <c r="A9" s="189" t="s">
        <v>220</v>
      </c>
      <c r="B9" s="224" t="s">
        <v>50</v>
      </c>
      <c r="C9" s="225"/>
      <c r="Y9" s="185" t="s">
        <v>181</v>
      </c>
      <c r="Z9" s="187" t="s">
        <v>182</v>
      </c>
    </row>
    <row r="10" spans="1:26" ht="8.25" customHeight="1" thickBot="1" x14ac:dyDescent="0.25">
      <c r="A10" s="228"/>
      <c r="B10" s="229"/>
      <c r="C10" s="230"/>
      <c r="Y10" s="185" t="s">
        <v>183</v>
      </c>
      <c r="Z10" s="187" t="s">
        <v>184</v>
      </c>
    </row>
    <row r="11" spans="1:26" ht="8.25" customHeight="1" x14ac:dyDescent="0.2">
      <c r="A11" s="231"/>
      <c r="B11" s="231"/>
      <c r="C11" s="231"/>
      <c r="Y11" s="185" t="s">
        <v>185</v>
      </c>
      <c r="Z11" s="187" t="s">
        <v>186</v>
      </c>
    </row>
    <row r="12" spans="1:26" ht="16.5" thickBot="1" x14ac:dyDescent="0.25">
      <c r="A12" s="211" t="s">
        <v>187</v>
      </c>
      <c r="B12" s="211"/>
      <c r="C12" s="211"/>
      <c r="Y12" s="185" t="s">
        <v>188</v>
      </c>
      <c r="Z12" s="187" t="s">
        <v>189</v>
      </c>
    </row>
    <row r="13" spans="1:26" ht="15.75" x14ac:dyDescent="0.2">
      <c r="A13" s="234" t="s">
        <v>190</v>
      </c>
      <c r="B13" s="235"/>
      <c r="C13" s="236"/>
      <c r="Y13" s="185" t="s">
        <v>191</v>
      </c>
      <c r="Z13" s="187" t="s">
        <v>192</v>
      </c>
    </row>
    <row r="14" spans="1:26" x14ac:dyDescent="0.2">
      <c r="A14" s="190" t="s">
        <v>193</v>
      </c>
      <c r="B14" s="191" t="s">
        <v>221</v>
      </c>
      <c r="C14" s="192"/>
      <c r="Y14" s="185" t="s">
        <v>194</v>
      </c>
      <c r="Z14" s="185" t="s">
        <v>195</v>
      </c>
    </row>
    <row r="15" spans="1:26" x14ac:dyDescent="0.2">
      <c r="A15" s="190" t="s">
        <v>196</v>
      </c>
      <c r="B15" s="191" t="s">
        <v>222</v>
      </c>
      <c r="C15" s="192"/>
      <c r="Y15" s="185" t="s">
        <v>197</v>
      </c>
      <c r="Z15" s="187" t="s">
        <v>198</v>
      </c>
    </row>
    <row r="16" spans="1:26" s="185" customFormat="1" x14ac:dyDescent="0.2">
      <c r="A16" s="190" t="s">
        <v>199</v>
      </c>
      <c r="B16" s="193">
        <v>45205</v>
      </c>
      <c r="C16" s="194"/>
      <c r="Y16" s="185" t="s">
        <v>200</v>
      </c>
      <c r="Z16" s="185" t="s">
        <v>201</v>
      </c>
    </row>
    <row r="17" spans="1:26" ht="8.25" customHeight="1" thickBot="1" x14ac:dyDescent="0.25">
      <c r="A17" s="232"/>
      <c r="B17" s="211"/>
      <c r="C17" s="233"/>
      <c r="Y17" s="185" t="s">
        <v>202</v>
      </c>
      <c r="Z17" s="187" t="s">
        <v>203</v>
      </c>
    </row>
    <row r="18" spans="1:26" ht="8.25" customHeight="1" thickBot="1" x14ac:dyDescent="0.25">
      <c r="A18" s="237"/>
      <c r="B18" s="237"/>
      <c r="C18" s="237"/>
    </row>
    <row r="19" spans="1:26" ht="15.75" x14ac:dyDescent="0.2">
      <c r="A19" s="234" t="s">
        <v>204</v>
      </c>
      <c r="B19" s="235"/>
      <c r="C19" s="236"/>
    </row>
    <row r="20" spans="1:26" x14ac:dyDescent="0.2">
      <c r="A20" s="190" t="s">
        <v>205</v>
      </c>
      <c r="B20" s="191" t="s">
        <v>159</v>
      </c>
      <c r="C20" s="192"/>
    </row>
    <row r="21" spans="1:26" x14ac:dyDescent="0.2">
      <c r="A21" s="190" t="s">
        <v>206</v>
      </c>
      <c r="B21" s="191" t="s">
        <v>225</v>
      </c>
      <c r="C21" s="192"/>
    </row>
    <row r="22" spans="1:26" x14ac:dyDescent="0.2">
      <c r="A22" s="190" t="s">
        <v>207</v>
      </c>
      <c r="B22" s="191" t="s">
        <v>226</v>
      </c>
      <c r="C22" s="192"/>
    </row>
    <row r="23" spans="1:26" s="185" customFormat="1" x14ac:dyDescent="0.2">
      <c r="A23" s="190" t="s">
        <v>208</v>
      </c>
      <c r="B23" s="193">
        <v>45212</v>
      </c>
      <c r="C23" s="194"/>
    </row>
    <row r="24" spans="1:26" x14ac:dyDescent="0.2">
      <c r="A24" s="190" t="s">
        <v>209</v>
      </c>
      <c r="B24" s="195"/>
      <c r="C24" s="196"/>
    </row>
    <row r="25" spans="1:26" ht="8.25" customHeight="1" thickBot="1" x14ac:dyDescent="0.25">
      <c r="A25" s="232"/>
      <c r="B25" s="211"/>
      <c r="C25" s="233"/>
    </row>
    <row r="26" spans="1:26" ht="8.25" customHeight="1" x14ac:dyDescent="0.2">
      <c r="A26" s="231"/>
      <c r="B26" s="231"/>
      <c r="C26" s="231"/>
    </row>
    <row r="27" spans="1:26" ht="16.5" thickBot="1" x14ac:dyDescent="0.25">
      <c r="A27" s="211" t="s">
        <v>210</v>
      </c>
      <c r="B27" s="211"/>
      <c r="C27" s="211"/>
    </row>
    <row r="28" spans="1:26" ht="15.75" x14ac:dyDescent="0.2">
      <c r="A28" s="238" t="s">
        <v>211</v>
      </c>
      <c r="B28" s="239"/>
      <c r="C28" s="240"/>
    </row>
    <row r="29" spans="1:26" x14ac:dyDescent="0.2">
      <c r="A29" s="190" t="s">
        <v>207</v>
      </c>
      <c r="B29" s="197"/>
      <c r="C29" s="192"/>
    </row>
    <row r="30" spans="1:26" s="185" customFormat="1" x14ac:dyDescent="0.2">
      <c r="A30" s="190" t="s">
        <v>208</v>
      </c>
      <c r="B30" s="198"/>
      <c r="C30" s="194"/>
    </row>
    <row r="31" spans="1:26" x14ac:dyDescent="0.2">
      <c r="A31" s="190" t="s">
        <v>209</v>
      </c>
      <c r="B31" s="195"/>
      <c r="C31" s="196"/>
    </row>
    <row r="32" spans="1:26" ht="8.25" customHeight="1" thickBot="1" x14ac:dyDescent="0.25">
      <c r="A32" s="232"/>
      <c r="B32" s="211"/>
      <c r="C32" s="233"/>
    </row>
    <row r="33" spans="1:3" ht="8.25" customHeight="1" thickBot="1" x14ac:dyDescent="0.25">
      <c r="A33" s="237"/>
      <c r="B33" s="237"/>
      <c r="C33" s="237"/>
    </row>
    <row r="34" spans="1:3" ht="15.75" customHeight="1" x14ac:dyDescent="0.2">
      <c r="A34" s="238" t="s">
        <v>212</v>
      </c>
      <c r="B34" s="239"/>
      <c r="C34" s="240"/>
    </row>
    <row r="35" spans="1:3" x14ac:dyDescent="0.2">
      <c r="A35" s="190" t="s">
        <v>207</v>
      </c>
      <c r="B35" s="197"/>
      <c r="C35" s="192"/>
    </row>
    <row r="36" spans="1:3" s="185" customFormat="1" x14ac:dyDescent="0.2">
      <c r="A36" s="190" t="s">
        <v>208</v>
      </c>
      <c r="B36" s="198"/>
      <c r="C36" s="194"/>
    </row>
    <row r="37" spans="1:3" x14ac:dyDescent="0.2">
      <c r="A37" s="190" t="s">
        <v>209</v>
      </c>
      <c r="B37" s="195"/>
      <c r="C37" s="196"/>
    </row>
    <row r="38" spans="1:3" ht="8.25" customHeight="1" thickBot="1" x14ac:dyDescent="0.25">
      <c r="A38" s="232"/>
      <c r="B38" s="211"/>
      <c r="C38" s="233"/>
    </row>
    <row r="39" spans="1:3" ht="8.25" customHeight="1" thickBot="1" x14ac:dyDescent="0.25">
      <c r="A39" s="237"/>
      <c r="B39" s="237"/>
      <c r="C39" s="237"/>
    </row>
    <row r="40" spans="1:3" ht="15.75" x14ac:dyDescent="0.2">
      <c r="A40" s="238" t="s">
        <v>213</v>
      </c>
      <c r="B40" s="239"/>
      <c r="C40" s="240"/>
    </row>
    <row r="41" spans="1:3" x14ac:dyDescent="0.2">
      <c r="A41" s="190" t="s">
        <v>207</v>
      </c>
      <c r="B41" s="197"/>
      <c r="C41" s="192"/>
    </row>
    <row r="42" spans="1:3" s="185" customFormat="1" x14ac:dyDescent="0.2">
      <c r="A42" s="190" t="s">
        <v>208</v>
      </c>
      <c r="B42" s="198"/>
      <c r="C42" s="194"/>
    </row>
    <row r="43" spans="1:3" x14ac:dyDescent="0.2">
      <c r="A43" s="190" t="s">
        <v>209</v>
      </c>
      <c r="B43" s="195"/>
      <c r="C43" s="196"/>
    </row>
    <row r="44" spans="1:3" ht="8.25" customHeight="1" thickBot="1" x14ac:dyDescent="0.25">
      <c r="A44" s="232"/>
      <c r="B44" s="211"/>
      <c r="C44" s="233"/>
    </row>
    <row r="45" spans="1:3" ht="8.25" customHeight="1" thickBot="1" x14ac:dyDescent="0.25">
      <c r="A45" s="237"/>
      <c r="B45" s="237"/>
      <c r="C45" s="237"/>
    </row>
    <row r="46" spans="1:3" ht="15.75" x14ac:dyDescent="0.2">
      <c r="A46" s="238" t="s">
        <v>214</v>
      </c>
      <c r="B46" s="239"/>
      <c r="C46" s="240"/>
    </row>
    <row r="47" spans="1:3" x14ac:dyDescent="0.2">
      <c r="A47" s="190" t="s">
        <v>207</v>
      </c>
      <c r="B47" s="197"/>
      <c r="C47" s="192"/>
    </row>
    <row r="48" spans="1:3" s="185" customFormat="1" x14ac:dyDescent="0.2">
      <c r="A48" s="190" t="s">
        <v>208</v>
      </c>
      <c r="B48" s="198"/>
      <c r="C48" s="194"/>
    </row>
    <row r="49" spans="1:3" x14ac:dyDescent="0.2">
      <c r="A49" s="190" t="s">
        <v>209</v>
      </c>
      <c r="B49" s="195"/>
      <c r="C49" s="196"/>
    </row>
    <row r="50" spans="1:3" ht="8.25" customHeight="1" thickBot="1" x14ac:dyDescent="0.25">
      <c r="A50" s="232"/>
      <c r="B50" s="211"/>
      <c r="C50" s="233"/>
    </row>
    <row r="51" spans="1:3" ht="8.25" customHeight="1" thickBot="1" x14ac:dyDescent="0.25">
      <c r="A51" s="237"/>
      <c r="B51" s="237"/>
      <c r="C51" s="237"/>
    </row>
    <row r="52" spans="1:3" ht="15.75" x14ac:dyDescent="0.2">
      <c r="A52" s="234" t="s">
        <v>215</v>
      </c>
      <c r="B52" s="235"/>
      <c r="C52" s="236"/>
    </row>
    <row r="53" spans="1:3" ht="13.5" thickBot="1" x14ac:dyDescent="0.25">
      <c r="A53" s="199" t="s">
        <v>216</v>
      </c>
      <c r="B53" s="200" t="s">
        <v>217</v>
      </c>
      <c r="C53" s="201" t="s">
        <v>218</v>
      </c>
    </row>
    <row r="54" spans="1:3" ht="38.25" x14ac:dyDescent="0.2">
      <c r="A54" s="202" t="s">
        <v>117</v>
      </c>
      <c r="B54" s="203" t="s">
        <v>223</v>
      </c>
      <c r="C54" s="204" t="s">
        <v>224</v>
      </c>
    </row>
    <row r="55" spans="1:3" x14ac:dyDescent="0.2">
      <c r="A55" s="205"/>
      <c r="B55" s="206"/>
      <c r="C55" s="207"/>
    </row>
    <row r="56" spans="1:3" x14ac:dyDescent="0.2">
      <c r="A56" s="208"/>
      <c r="B56" s="209"/>
      <c r="C56" s="210"/>
    </row>
    <row r="57" spans="1:3" x14ac:dyDescent="0.2">
      <c r="A57" s="205"/>
      <c r="B57" s="206"/>
      <c r="C57" s="207"/>
    </row>
    <row r="58" spans="1:3" x14ac:dyDescent="0.2">
      <c r="A58" s="208"/>
      <c r="B58" s="209"/>
      <c r="C58" s="210"/>
    </row>
    <row r="59" spans="1:3" x14ac:dyDescent="0.2">
      <c r="A59" s="205"/>
      <c r="B59" s="206"/>
      <c r="C59" s="207"/>
    </row>
    <row r="60" spans="1:3" x14ac:dyDescent="0.2">
      <c r="A60" s="208"/>
      <c r="B60" s="209"/>
      <c r="C60" s="210"/>
    </row>
    <row r="61" spans="1:3" x14ac:dyDescent="0.2">
      <c r="A61" s="205"/>
      <c r="B61" s="206"/>
      <c r="C61" s="207"/>
    </row>
    <row r="62" spans="1:3" x14ac:dyDescent="0.2">
      <c r="A62" s="208"/>
      <c r="B62" s="209"/>
      <c r="C62" s="210"/>
    </row>
    <row r="63" spans="1:3" x14ac:dyDescent="0.2">
      <c r="A63" s="205"/>
      <c r="B63" s="206"/>
      <c r="C63" s="207"/>
    </row>
    <row r="64" spans="1:3" x14ac:dyDescent="0.2">
      <c r="A64" s="208"/>
      <c r="B64" s="209"/>
      <c r="C64" s="210"/>
    </row>
    <row r="65" spans="1:3" x14ac:dyDescent="0.2">
      <c r="A65" s="205"/>
      <c r="B65" s="206"/>
      <c r="C65" s="207"/>
    </row>
    <row r="66" spans="1:3" x14ac:dyDescent="0.2">
      <c r="A66" s="208"/>
      <c r="B66" s="209"/>
      <c r="C66" s="210"/>
    </row>
    <row r="67" spans="1:3" x14ac:dyDescent="0.2">
      <c r="A67" s="205"/>
      <c r="B67" s="206"/>
      <c r="C67" s="207"/>
    </row>
    <row r="68" spans="1:3" x14ac:dyDescent="0.2">
      <c r="A68" s="208"/>
      <c r="B68" s="209"/>
      <c r="C68" s="210"/>
    </row>
    <row r="69" spans="1:3" x14ac:dyDescent="0.2">
      <c r="A69" s="205"/>
      <c r="B69" s="206"/>
      <c r="C69" s="207"/>
    </row>
    <row r="70" spans="1:3" x14ac:dyDescent="0.2">
      <c r="A70" s="208"/>
      <c r="B70" s="209"/>
      <c r="C70" s="210"/>
    </row>
    <row r="71" spans="1:3" x14ac:dyDescent="0.2">
      <c r="A71" s="205"/>
      <c r="B71" s="206"/>
      <c r="C71" s="207"/>
    </row>
    <row r="72" spans="1:3" x14ac:dyDescent="0.2">
      <c r="A72" s="208"/>
      <c r="B72" s="209"/>
      <c r="C72" s="210"/>
    </row>
    <row r="73" spans="1:3" x14ac:dyDescent="0.2">
      <c r="A73" s="205"/>
      <c r="B73" s="206"/>
      <c r="C73" s="207"/>
    </row>
    <row r="74" spans="1:3" x14ac:dyDescent="0.2">
      <c r="A74" s="208"/>
      <c r="B74" s="209"/>
      <c r="C74" s="210"/>
    </row>
    <row r="75" spans="1:3" x14ac:dyDescent="0.2">
      <c r="A75" s="205"/>
      <c r="B75" s="206"/>
      <c r="C75" s="207"/>
    </row>
    <row r="76" spans="1:3" x14ac:dyDescent="0.2">
      <c r="A76" s="208"/>
      <c r="B76" s="209"/>
      <c r="C76" s="210"/>
    </row>
    <row r="77" spans="1:3" x14ac:dyDescent="0.2">
      <c r="A77" s="205"/>
      <c r="B77" s="206"/>
      <c r="C77" s="207"/>
    </row>
    <row r="78" spans="1:3" x14ac:dyDescent="0.2">
      <c r="A78" s="208"/>
      <c r="B78" s="209"/>
      <c r="C78" s="210"/>
    </row>
    <row r="79" spans="1:3" x14ac:dyDescent="0.2">
      <c r="A79" s="205"/>
      <c r="B79" s="206"/>
      <c r="C79" s="207"/>
    </row>
    <row r="80" spans="1:3" x14ac:dyDescent="0.2">
      <c r="A80" s="208"/>
      <c r="B80" s="209"/>
      <c r="C80" s="210"/>
    </row>
    <row r="81" spans="1:3" x14ac:dyDescent="0.2">
      <c r="A81" s="205"/>
      <c r="B81" s="206"/>
      <c r="C81" s="207"/>
    </row>
    <row r="82" spans="1:3" x14ac:dyDescent="0.2">
      <c r="A82" s="208"/>
      <c r="B82" s="209"/>
      <c r="C82" s="210"/>
    </row>
    <row r="83" spans="1:3" x14ac:dyDescent="0.2">
      <c r="A83" s="205"/>
      <c r="B83" s="206"/>
      <c r="C83" s="207"/>
    </row>
    <row r="84" spans="1:3" x14ac:dyDescent="0.2">
      <c r="A84" s="208"/>
      <c r="B84" s="209"/>
      <c r="C84" s="210"/>
    </row>
    <row r="85" spans="1:3" x14ac:dyDescent="0.2">
      <c r="A85" s="205"/>
      <c r="B85" s="206"/>
      <c r="C85" s="207"/>
    </row>
    <row r="86" spans="1:3" x14ac:dyDescent="0.2">
      <c r="A86" s="208"/>
      <c r="B86" s="209"/>
      <c r="C86" s="210"/>
    </row>
    <row r="87" spans="1:3" x14ac:dyDescent="0.2">
      <c r="A87" s="205"/>
      <c r="B87" s="206"/>
      <c r="C87" s="207"/>
    </row>
    <row r="88" spans="1:3" x14ac:dyDescent="0.2">
      <c r="A88" s="208"/>
      <c r="B88" s="209"/>
      <c r="C88" s="210"/>
    </row>
    <row r="89" spans="1:3" x14ac:dyDescent="0.2">
      <c r="A89" s="205"/>
      <c r="B89" s="206"/>
      <c r="C89" s="207"/>
    </row>
    <row r="90" spans="1:3" x14ac:dyDescent="0.2">
      <c r="A90" s="208"/>
      <c r="B90" s="209"/>
      <c r="C90" s="210"/>
    </row>
    <row r="91" spans="1:3" x14ac:dyDescent="0.2">
      <c r="A91" s="205"/>
      <c r="B91" s="206"/>
      <c r="C91" s="207"/>
    </row>
    <row r="92" spans="1:3" x14ac:dyDescent="0.2">
      <c r="A92" s="208"/>
      <c r="B92" s="209"/>
      <c r="C92" s="210"/>
    </row>
    <row r="93" spans="1:3" x14ac:dyDescent="0.2">
      <c r="A93" s="205"/>
      <c r="B93" s="206"/>
      <c r="C93" s="207"/>
    </row>
    <row r="94" spans="1:3" x14ac:dyDescent="0.2">
      <c r="A94" s="208"/>
      <c r="B94" s="209"/>
      <c r="C94" s="210"/>
    </row>
    <row r="95" spans="1:3" x14ac:dyDescent="0.2">
      <c r="A95" s="205"/>
      <c r="B95" s="206"/>
      <c r="C95" s="207"/>
    </row>
    <row r="96" spans="1:3" x14ac:dyDescent="0.2">
      <c r="A96" s="208"/>
      <c r="B96" s="209"/>
      <c r="C96" s="210"/>
    </row>
    <row r="97" spans="1:3" x14ac:dyDescent="0.2">
      <c r="A97" s="205"/>
      <c r="B97" s="206"/>
      <c r="C97" s="207"/>
    </row>
    <row r="98" spans="1:3" x14ac:dyDescent="0.2">
      <c r="A98" s="208"/>
      <c r="B98" s="209"/>
      <c r="C98" s="210"/>
    </row>
    <row r="99" spans="1:3" x14ac:dyDescent="0.2">
      <c r="A99" s="205"/>
      <c r="B99" s="206"/>
      <c r="C99" s="207"/>
    </row>
    <row r="100" spans="1:3" x14ac:dyDescent="0.2">
      <c r="A100" s="208"/>
      <c r="B100" s="209"/>
      <c r="C100" s="210"/>
    </row>
  </sheetData>
  <customSheetViews>
    <customSheetView guid="{FA447E80-E3DB-4487-A3D5-7C58E6DD74FA}" showGridLines="0" fitToPage="1" hiddenColumns="1">
      <selection activeCell="F22" sqref="F22"/>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1"/>
      <headerFooter>
        <oddHeader>&amp;L&amp;G&amp;R Page &amp;P / &amp;N</oddHeader>
      </headerFooter>
    </customSheetView>
    <customSheetView guid="{76E547EE-B314-4D59-AB93-0C6DCA728621}"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 guid="{70612C75-D56C-4032-9838-5C7D417AEA6C}" showGridLines="0" fitToPage="1" hiddenColumns="1" topLeftCell="A4">
      <selection activeCell="B21" sqref="B21"/>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3"/>
      <headerFooter>
        <oddHeader>&amp;L&amp;G&amp;R Page &amp;P / &amp;N</oddHeader>
      </headerFooter>
    </customSheetView>
  </customSheetViews>
  <mergeCells count="32">
    <mergeCell ref="A51:C51"/>
    <mergeCell ref="A52:C52"/>
    <mergeCell ref="A39:C39"/>
    <mergeCell ref="A40:C40"/>
    <mergeCell ref="A44:C44"/>
    <mergeCell ref="A45:C45"/>
    <mergeCell ref="A46:C46"/>
    <mergeCell ref="A50:C50"/>
    <mergeCell ref="A38:C38"/>
    <mergeCell ref="A13:C13"/>
    <mergeCell ref="A17:C17"/>
    <mergeCell ref="A18:C18"/>
    <mergeCell ref="A19:C19"/>
    <mergeCell ref="A25:C25"/>
    <mergeCell ref="A26:C26"/>
    <mergeCell ref="A27:C27"/>
    <mergeCell ref="A28:C28"/>
    <mergeCell ref="A32:C32"/>
    <mergeCell ref="A33:C33"/>
    <mergeCell ref="A34:C34"/>
    <mergeCell ref="A12:C12"/>
    <mergeCell ref="A1:C1"/>
    <mergeCell ref="A2:C2"/>
    <mergeCell ref="A3:C3"/>
    <mergeCell ref="A4:C4"/>
    <mergeCell ref="A5:C5"/>
    <mergeCell ref="B6:C6"/>
    <mergeCell ref="B7:C7"/>
    <mergeCell ref="B8:C8"/>
    <mergeCell ref="B9:C9"/>
    <mergeCell ref="A10:C10"/>
    <mergeCell ref="A11:C11"/>
  </mergeCells>
  <conditionalFormatting sqref="B47:B48 B41:B42 B35:B36 B29:B30 B20:B23 B14:B16 A7:C7 A9:C9">
    <cfRule type="notContainsBlanks" dxfId="41" priority="1">
      <formula>LEN(TRIM(A7))&gt;0</formula>
    </cfRule>
  </conditionalFormatting>
  <dataValidations count="3">
    <dataValidation type="list" allowBlank="1" sqref="B20" xr:uid="{695009C1-1C2B-4B2A-8569-4CEE62E8A4DE}">
      <formula1>$Z$1:$Z$17</formula1>
    </dataValidation>
    <dataValidation type="list" allowBlank="1" showInputMessage="1" sqref="B22 B29 B35 B41 B47" xr:uid="{3E9B37BE-3E96-46D8-9594-C4F248C756F5}">
      <formula1>"Favorable,Défavorable"</formula1>
    </dataValidation>
    <dataValidation type="date" allowBlank="1" sqref="B48 B42 B36 B30 B23 B16" xr:uid="{D8C9AD75-6DD3-496D-A7AD-E78BC719439E}">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0" fitToHeight="0" orientation="portrait" horizontalDpi="1200" verticalDpi="1200" r:id="rId4"/>
  <headerFooter>
    <oddHeader>&amp;L&amp;G&amp;R Page &amp;P / &amp;N</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E84"/>
  <sheetViews>
    <sheetView showGridLines="0" topLeftCell="A64" zoomScale="115" zoomScaleNormal="115" zoomScaleSheetLayoutView="70" workbookViewId="0">
      <selection activeCell="I77" sqref="I77"/>
    </sheetView>
  </sheetViews>
  <sheetFormatPr baseColWidth="10" defaultColWidth="8.5703125" defaultRowHeight="15" x14ac:dyDescent="0.2"/>
  <cols>
    <col min="1" max="1" width="1.42578125" style="15" customWidth="1"/>
    <col min="2" max="2" width="5.5703125" style="1" customWidth="1"/>
    <col min="3" max="3" width="1.5703125" style="1" customWidth="1"/>
    <col min="4" max="4" width="10.7109375" style="2" customWidth="1"/>
    <col min="5" max="6" width="10.7109375" style="3" customWidth="1"/>
    <col min="7" max="7" width="13.7109375" style="3" customWidth="1"/>
    <col min="8" max="8" width="11.7109375" style="3" customWidth="1"/>
    <col min="9" max="9" width="48.5703125" style="1" customWidth="1"/>
    <col min="10" max="13" width="5.7109375" style="3" customWidth="1"/>
    <col min="14" max="14" width="2.5703125" style="3" customWidth="1"/>
    <col min="15" max="15" width="22.28515625" style="1" customWidth="1"/>
    <col min="16" max="16" width="20.5703125" style="1" customWidth="1"/>
    <col min="17" max="17" width="24.7109375" style="2" customWidth="1"/>
    <col min="18" max="18" width="5.7109375" style="2" customWidth="1"/>
    <col min="19" max="21" width="45.7109375" style="1" customWidth="1"/>
    <col min="22" max="25" width="8.5703125" style="1"/>
    <col min="26" max="30" width="9.42578125" style="1" hidden="1" customWidth="1"/>
    <col min="31" max="31" width="9.42578125" style="1" customWidth="1"/>
    <col min="32" max="16384" width="8.5703125" style="1"/>
  </cols>
  <sheetData>
    <row r="1" spans="1:57" ht="15.75" customHeight="1" thickBot="1" x14ac:dyDescent="0.25">
      <c r="A1"/>
      <c r="B1"/>
      <c r="D1" s="1"/>
      <c r="E1"/>
      <c r="F1"/>
      <c r="G1"/>
      <c r="H1"/>
      <c r="I1"/>
      <c r="K1" s="147"/>
      <c r="L1" s="147"/>
      <c r="M1" s="147"/>
      <c r="N1"/>
      <c r="O1"/>
      <c r="P1"/>
      <c r="Q1"/>
      <c r="R1"/>
      <c r="S1"/>
      <c r="Z1" s="1" t="s">
        <v>40</v>
      </c>
    </row>
    <row r="2" spans="1:57" ht="21" customHeight="1" thickBot="1" x14ac:dyDescent="0.25">
      <c r="A2"/>
      <c r="B2"/>
      <c r="C2" s="241" t="s">
        <v>55</v>
      </c>
      <c r="D2" s="242"/>
      <c r="E2"/>
      <c r="F2"/>
      <c r="G2"/>
      <c r="H2"/>
      <c r="I2"/>
      <c r="K2" s="147"/>
      <c r="L2" s="147"/>
      <c r="M2" s="147"/>
      <c r="N2"/>
      <c r="O2"/>
      <c r="P2"/>
      <c r="Q2"/>
      <c r="R2"/>
      <c r="S2"/>
    </row>
    <row r="3" spans="1:57" ht="21" customHeight="1" thickBot="1" x14ac:dyDescent="0.25">
      <c r="A3"/>
      <c r="B3"/>
      <c r="C3" s="15"/>
      <c r="E3"/>
      <c r="F3"/>
      <c r="G3"/>
      <c r="H3"/>
      <c r="I3"/>
      <c r="K3" s="147"/>
      <c r="L3" s="147"/>
      <c r="M3" s="147"/>
      <c r="N3"/>
      <c r="O3" s="61" t="s">
        <v>46</v>
      </c>
      <c r="P3" s="62"/>
      <c r="Q3"/>
      <c r="R3"/>
      <c r="S3"/>
    </row>
    <row r="4" spans="1:57" s="6" customFormat="1" ht="30.75" customHeight="1" x14ac:dyDescent="0.2">
      <c r="A4"/>
      <c r="B4" s="243" t="s">
        <v>2</v>
      </c>
      <c r="C4" s="244"/>
      <c r="D4" s="244"/>
      <c r="E4" s="66" t="s">
        <v>3</v>
      </c>
      <c r="F4" s="251" t="s">
        <v>44</v>
      </c>
      <c r="G4" s="252"/>
      <c r="H4" s="252"/>
      <c r="I4" s="252"/>
      <c r="J4" s="252"/>
      <c r="K4" s="252"/>
      <c r="L4" s="252"/>
      <c r="M4" s="253"/>
      <c r="N4"/>
      <c r="O4" s="63" t="s">
        <v>6</v>
      </c>
      <c r="P4" s="150">
        <v>44736</v>
      </c>
      <c r="Q4"/>
      <c r="R4"/>
      <c r="S4"/>
    </row>
    <row r="5" spans="1:57" s="6" customFormat="1" ht="21.75" customHeight="1" thickBot="1" x14ac:dyDescent="0.25">
      <c r="A5"/>
      <c r="B5" s="245" t="s">
        <v>51</v>
      </c>
      <c r="C5" s="246"/>
      <c r="D5" s="247"/>
      <c r="E5" s="67">
        <v>302</v>
      </c>
      <c r="F5" s="254" t="s">
        <v>52</v>
      </c>
      <c r="G5" s="255"/>
      <c r="H5" s="255"/>
      <c r="I5" s="255"/>
      <c r="J5" s="255"/>
      <c r="K5" s="255"/>
      <c r="L5" s="255"/>
      <c r="M5" s="256"/>
      <c r="N5"/>
      <c r="O5" s="64" t="s">
        <v>7</v>
      </c>
      <c r="P5" s="65"/>
      <c r="Q5"/>
      <c r="R5"/>
      <c r="S5"/>
      <c r="T5" s="22"/>
      <c r="U5" s="22"/>
      <c r="Z5" s="6" t="s">
        <v>37</v>
      </c>
    </row>
    <row r="6" spans="1:57" ht="3.95" customHeight="1" thickBot="1" x14ac:dyDescent="0.25">
      <c r="A6"/>
      <c r="B6"/>
      <c r="C6" s="15"/>
      <c r="D6" s="15"/>
      <c r="F6" s="33"/>
      <c r="G6" s="34"/>
      <c r="H6" s="34"/>
      <c r="I6" s="33"/>
      <c r="L6" s="148"/>
      <c r="M6" s="18"/>
      <c r="N6"/>
      <c r="O6"/>
      <c r="P6"/>
      <c r="Q6"/>
      <c r="R6"/>
      <c r="S6"/>
      <c r="T6" s="21"/>
      <c r="U6" s="21"/>
    </row>
    <row r="7" spans="1:57" s="6" customFormat="1" ht="18" customHeight="1" x14ac:dyDescent="0.2">
      <c r="A7"/>
      <c r="B7" s="243" t="s">
        <v>4</v>
      </c>
      <c r="C7" s="244"/>
      <c r="D7" s="244"/>
      <c r="E7" s="66" t="s">
        <v>5</v>
      </c>
      <c r="F7" s="251" t="s">
        <v>36</v>
      </c>
      <c r="G7" s="252"/>
      <c r="H7" s="252"/>
      <c r="I7" s="252"/>
      <c r="J7" s="252"/>
      <c r="K7" s="252"/>
      <c r="L7" s="252"/>
      <c r="M7" s="253"/>
      <c r="N7"/>
      <c r="O7"/>
      <c r="P7"/>
      <c r="Q7"/>
      <c r="R7" s="39"/>
      <c r="S7" s="39"/>
      <c r="T7" s="22"/>
      <c r="U7" s="22"/>
    </row>
    <row r="8" spans="1:57" ht="31.5" customHeight="1" thickBot="1" x14ac:dyDescent="0.25">
      <c r="A8"/>
      <c r="B8" s="248" t="s">
        <v>49</v>
      </c>
      <c r="C8" s="249"/>
      <c r="D8" s="250"/>
      <c r="E8" s="68">
        <v>301</v>
      </c>
      <c r="F8" s="263" t="s">
        <v>50</v>
      </c>
      <c r="G8" s="264"/>
      <c r="H8" s="264"/>
      <c r="I8" s="264"/>
      <c r="J8" s="264"/>
      <c r="K8" s="264"/>
      <c r="L8" s="264"/>
      <c r="M8" s="265"/>
      <c r="N8"/>
      <c r="O8"/>
      <c r="P8"/>
      <c r="Q8"/>
      <c r="R8"/>
      <c r="S8"/>
      <c r="T8" s="21"/>
      <c r="U8" s="21"/>
      <c r="Z8" s="1" t="s">
        <v>38</v>
      </c>
    </row>
    <row r="9" spans="1:57" ht="3.95" customHeight="1" thickBot="1" x14ac:dyDescent="0.25">
      <c r="A9"/>
      <c r="B9"/>
      <c r="D9" s="32"/>
      <c r="E9" s="32"/>
      <c r="F9" s="10"/>
      <c r="G9" s="10"/>
      <c r="H9" s="10"/>
      <c r="I9" s="10"/>
      <c r="J9" s="32"/>
      <c r="K9" s="32"/>
      <c r="L9" s="32"/>
      <c r="O9"/>
      <c r="P9"/>
      <c r="Q9"/>
      <c r="R9"/>
      <c r="S9"/>
      <c r="T9" s="21"/>
      <c r="U9" s="21"/>
    </row>
    <row r="10" spans="1:57" ht="31.5" customHeight="1" x14ac:dyDescent="0.2">
      <c r="A10"/>
      <c r="B10"/>
      <c r="C10" s="243" t="s">
        <v>31</v>
      </c>
      <c r="D10" s="244"/>
      <c r="E10" s="69" t="s">
        <v>14</v>
      </c>
      <c r="F10" s="1"/>
      <c r="G10" s="76" t="s">
        <v>18</v>
      </c>
      <c r="H10" s="77"/>
      <c r="I10" s="78"/>
      <c r="K10" s="259" t="s">
        <v>25</v>
      </c>
      <c r="L10" s="260"/>
      <c r="M10" s="260" t="s">
        <v>26</v>
      </c>
      <c r="N10" s="260"/>
      <c r="O10" s="71" t="s">
        <v>27</v>
      </c>
      <c r="P10" s="71" t="s">
        <v>28</v>
      </c>
      <c r="Q10" s="72" t="s">
        <v>45</v>
      </c>
      <c r="R10"/>
      <c r="S10"/>
      <c r="T10" s="21"/>
      <c r="U10" s="15"/>
    </row>
    <row r="11" spans="1:57" ht="27" customHeight="1" thickBot="1" x14ac:dyDescent="0.25">
      <c r="A11"/>
      <c r="B11"/>
      <c r="C11" s="257" t="s">
        <v>53</v>
      </c>
      <c r="D11" s="258"/>
      <c r="E11" s="70" t="s">
        <v>54</v>
      </c>
      <c r="F11" s="1"/>
      <c r="G11" s="79"/>
      <c r="H11" s="157"/>
      <c r="I11" s="80"/>
      <c r="K11" s="261"/>
      <c r="L11" s="262"/>
      <c r="M11" s="262"/>
      <c r="N11" s="262"/>
      <c r="O11" s="73"/>
      <c r="P11" s="74"/>
      <c r="Q11" s="75"/>
      <c r="R11"/>
      <c r="S11" s="19"/>
      <c r="T11" s="15"/>
      <c r="U11" s="15"/>
      <c r="Z11" s="1" t="s">
        <v>39</v>
      </c>
    </row>
    <row r="12" spans="1:57" ht="3.95" customHeight="1" thickBot="1" x14ac:dyDescent="0.25">
      <c r="C12" s="15"/>
      <c r="D12"/>
      <c r="E12"/>
      <c r="F12"/>
      <c r="G12"/>
      <c r="H12"/>
      <c r="I12"/>
      <c r="J12" s="147"/>
      <c r="K12" s="147"/>
      <c r="L12" s="147"/>
      <c r="M12" s="147"/>
      <c r="O12"/>
      <c r="P12"/>
      <c r="Q12" s="20"/>
      <c r="R12" s="20"/>
      <c r="S12" s="19"/>
      <c r="T12" s="15"/>
      <c r="U12" s="15"/>
    </row>
    <row r="13" spans="1:57" s="6" customFormat="1" ht="72.75" customHeight="1" x14ac:dyDescent="0.2">
      <c r="A13"/>
      <c r="B13"/>
      <c r="C13" s="35"/>
      <c r="D13" s="48" t="s">
        <v>12</v>
      </c>
      <c r="E13" s="49" t="s">
        <v>13</v>
      </c>
      <c r="F13" s="49" t="s">
        <v>21</v>
      </c>
      <c r="G13" s="49" t="s">
        <v>8</v>
      </c>
      <c r="H13" s="49" t="s">
        <v>20</v>
      </c>
      <c r="I13" s="50" t="s">
        <v>9</v>
      </c>
      <c r="J13" s="51" t="s">
        <v>10</v>
      </c>
      <c r="K13" s="51" t="s">
        <v>11</v>
      </c>
      <c r="L13" s="51" t="s">
        <v>15</v>
      </c>
      <c r="M13" s="51" t="s">
        <v>19</v>
      </c>
      <c r="N13" s="127"/>
      <c r="O13" s="126" t="s">
        <v>17</v>
      </c>
      <c r="P13" s="52" t="s">
        <v>16</v>
      </c>
      <c r="Q13" s="111" t="s">
        <v>23</v>
      </c>
      <c r="R13" s="112" t="s">
        <v>32</v>
      </c>
      <c r="S13" s="55" t="s">
        <v>22</v>
      </c>
      <c r="T13" s="53" t="s">
        <v>29</v>
      </c>
      <c r="U13" s="54" t="s">
        <v>30</v>
      </c>
      <c r="Z13" s="6" t="s">
        <v>20</v>
      </c>
    </row>
    <row r="14" spans="1:57" s="11" customFormat="1" ht="16.5" x14ac:dyDescent="0.2">
      <c r="A14"/>
      <c r="B14"/>
      <c r="C14" s="23"/>
      <c r="D14" s="26"/>
      <c r="E14" s="85"/>
      <c r="F14" s="91"/>
      <c r="G14" s="24"/>
      <c r="H14" s="24"/>
      <c r="I14" s="25"/>
      <c r="J14" s="26"/>
      <c r="K14" s="26"/>
      <c r="L14" s="81"/>
      <c r="M14" s="81"/>
      <c r="N14" s="81"/>
      <c r="O14" s="81"/>
      <c r="P14" s="81"/>
      <c r="Q14" s="81"/>
      <c r="R14" s="87"/>
      <c r="S14" s="56"/>
      <c r="T14" s="82"/>
      <c r="U14" s="13"/>
      <c r="V14" s="12"/>
      <c r="W14" s="12"/>
      <c r="X14" s="12"/>
      <c r="Y14" s="12"/>
      <c r="Z14" s="12" t="s">
        <v>24</v>
      </c>
      <c r="AA14" s="12"/>
      <c r="AB14" s="12"/>
      <c r="AC14" s="12"/>
      <c r="AD14"/>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57" s="16" customFormat="1" ht="16.5" x14ac:dyDescent="0.2">
      <c r="C15" s="31"/>
      <c r="D15" s="101"/>
      <c r="E15" s="146"/>
      <c r="F15" s="154"/>
      <c r="G15" s="155"/>
      <c r="H15" s="27"/>
      <c r="I15" s="28"/>
      <c r="J15" s="29"/>
      <c r="K15" s="29"/>
      <c r="L15" s="83"/>
      <c r="M15" s="83"/>
      <c r="N15" s="83"/>
      <c r="O15" s="89"/>
      <c r="P15" s="89"/>
      <c r="Q15" s="110"/>
      <c r="R15" s="88"/>
      <c r="S15" s="22"/>
      <c r="T15" s="84"/>
      <c r="U15" s="30"/>
    </row>
    <row r="16" spans="1:57" s="16" customFormat="1" ht="15.75" thickBot="1" x14ac:dyDescent="0.25">
      <c r="B16" s="128"/>
      <c r="C16" s="22"/>
      <c r="D16" s="101" t="s">
        <v>56</v>
      </c>
      <c r="E16" s="153"/>
      <c r="F16" s="153"/>
      <c r="G16" s="101" t="s">
        <v>57</v>
      </c>
      <c r="H16" s="29" t="s">
        <v>1</v>
      </c>
      <c r="I16" s="129" t="s">
        <v>152</v>
      </c>
      <c r="J16" s="29"/>
      <c r="K16" s="29"/>
      <c r="L16" s="29"/>
      <c r="M16" s="29"/>
      <c r="N16" s="29"/>
      <c r="O16" s="110"/>
      <c r="P16" s="110"/>
      <c r="Q16" s="130"/>
      <c r="R16" s="110"/>
      <c r="S16" s="22"/>
      <c r="T16" s="84"/>
      <c r="U16" s="30"/>
      <c r="Z16" s="16" t="s">
        <v>47</v>
      </c>
      <c r="AA16" s="16">
        <v>3</v>
      </c>
    </row>
    <row r="17" spans="1:30" s="6" customFormat="1" ht="27" customHeight="1" thickBot="1" x14ac:dyDescent="0.25">
      <c r="A17" s="16"/>
      <c r="B17" s="41" t="s">
        <v>42</v>
      </c>
      <c r="C17" s="9"/>
      <c r="D17" s="7" t="s">
        <v>59</v>
      </c>
      <c r="E17" s="131"/>
      <c r="F17" s="131"/>
      <c r="G17" s="7" t="s">
        <v>60</v>
      </c>
      <c r="H17" s="7" t="s">
        <v>58</v>
      </c>
      <c r="I17" s="93" t="s">
        <v>61</v>
      </c>
      <c r="J17" s="8"/>
      <c r="K17" s="8"/>
      <c r="L17" s="7"/>
      <c r="M17" s="7">
        <v>30</v>
      </c>
      <c r="N17" s="7"/>
      <c r="O17" s="90"/>
      <c r="P17" s="90"/>
      <c r="Q17" s="132"/>
      <c r="R17" s="90"/>
      <c r="S17" s="8"/>
      <c r="T17" s="8"/>
      <c r="U17" s="36"/>
      <c r="Z17" s="6" t="s">
        <v>48</v>
      </c>
      <c r="AA17" s="6">
        <v>3</v>
      </c>
    </row>
    <row r="18" spans="1:30" s="16" customFormat="1" ht="17.25" thickBot="1" x14ac:dyDescent="0.25">
      <c r="C18" s="31"/>
      <c r="D18" s="29"/>
      <c r="E18" s="86"/>
      <c r="F18" s="92"/>
      <c r="G18" s="27"/>
      <c r="H18" s="27"/>
      <c r="I18" s="28"/>
      <c r="J18" s="29"/>
      <c r="K18" s="29"/>
      <c r="L18" s="29"/>
      <c r="M18" s="29"/>
      <c r="N18" s="29"/>
      <c r="O18" s="89"/>
      <c r="P18" s="89"/>
      <c r="Q18" s="130"/>
      <c r="R18" s="89"/>
      <c r="S18" s="22"/>
      <c r="T18" s="84"/>
      <c r="U18" s="30"/>
    </row>
    <row r="19" spans="1:30" s="6" customFormat="1" ht="27" customHeight="1" thickBot="1" x14ac:dyDescent="0.25">
      <c r="A19" s="16"/>
      <c r="B19" s="41" t="s">
        <v>42</v>
      </c>
      <c r="C19" s="9"/>
      <c r="D19" s="152" t="s">
        <v>62</v>
      </c>
      <c r="E19" s="143"/>
      <c r="F19" s="143"/>
      <c r="G19" s="152" t="s">
        <v>63</v>
      </c>
      <c r="H19" s="7" t="s">
        <v>58</v>
      </c>
      <c r="I19" s="93" t="s">
        <v>64</v>
      </c>
      <c r="J19" s="8"/>
      <c r="K19" s="8"/>
      <c r="L19" s="7"/>
      <c r="M19" s="7">
        <v>30</v>
      </c>
      <c r="N19" s="7"/>
      <c r="O19" s="152"/>
      <c r="P19" s="152"/>
      <c r="Q19" s="152"/>
      <c r="R19" s="158"/>
      <c r="S19" s="8"/>
      <c r="T19" s="8"/>
      <c r="U19" s="36"/>
      <c r="Z19" s="6" t="s">
        <v>35</v>
      </c>
      <c r="AA19" s="6">
        <v>3</v>
      </c>
    </row>
    <row r="20" spans="1:30" s="14" customFormat="1" ht="6.95" customHeight="1" x14ac:dyDescent="0.2">
      <c r="B20" s="46"/>
      <c r="C20" s="103"/>
      <c r="D20" s="101"/>
      <c r="E20" s="47"/>
      <c r="F20" s="47"/>
      <c r="G20" s="47"/>
      <c r="H20" s="47"/>
      <c r="I20" s="100"/>
      <c r="J20" s="47"/>
      <c r="K20" s="47"/>
      <c r="L20" s="47"/>
      <c r="M20" s="47"/>
      <c r="N20" s="100"/>
      <c r="O20" s="159"/>
      <c r="P20" s="159"/>
      <c r="Q20" s="43"/>
      <c r="R20" s="160"/>
      <c r="S20" s="43"/>
      <c r="T20" s="43"/>
      <c r="U20" s="44"/>
    </row>
    <row r="21" spans="1:30" s="14" customFormat="1" ht="6.95" customHeight="1" x14ac:dyDescent="0.2">
      <c r="B21" s="42"/>
      <c r="C21" s="103"/>
      <c r="D21" s="101"/>
      <c r="E21" s="47"/>
      <c r="F21" s="47"/>
      <c r="G21" s="47"/>
      <c r="H21" s="47"/>
      <c r="I21" s="100"/>
      <c r="J21" s="47"/>
      <c r="K21" s="47"/>
      <c r="L21" s="47"/>
      <c r="M21" s="47"/>
      <c r="N21" s="100"/>
      <c r="O21" s="159"/>
      <c r="P21" s="159"/>
      <c r="Q21" s="43"/>
      <c r="R21" s="160"/>
      <c r="S21" s="43"/>
      <c r="T21" s="43"/>
      <c r="U21" s="44"/>
    </row>
    <row r="22" spans="1:30" x14ac:dyDescent="0.2">
      <c r="B22" s="161"/>
      <c r="C22" s="31"/>
      <c r="D22" s="182" t="s">
        <v>66</v>
      </c>
      <c r="E22" s="94"/>
      <c r="F22" s="94"/>
      <c r="G22" s="182" t="s">
        <v>65</v>
      </c>
      <c r="H22" s="26" t="s">
        <v>0</v>
      </c>
      <c r="I22" s="60" t="s">
        <v>147</v>
      </c>
      <c r="J22" s="94"/>
      <c r="K22" s="94"/>
      <c r="L22" s="94"/>
      <c r="M22" s="26">
        <v>6</v>
      </c>
      <c r="N22" s="26"/>
      <c r="O22" s="162"/>
      <c r="P22" s="162"/>
      <c r="Q22" s="5"/>
      <c r="R22" s="163"/>
      <c r="S22" s="5"/>
      <c r="T22" s="5"/>
      <c r="U22" s="37"/>
      <c r="Z22" s="1" t="s">
        <v>0</v>
      </c>
      <c r="AA22" s="1">
        <v>3</v>
      </c>
      <c r="AB22" s="1">
        <v>1</v>
      </c>
      <c r="AC22" s="14" t="s">
        <v>41</v>
      </c>
      <c r="AD22" s="1">
        <v>1</v>
      </c>
    </row>
    <row r="23" spans="1:30" x14ac:dyDescent="0.2">
      <c r="B23" s="161"/>
      <c r="C23" s="31"/>
      <c r="D23" s="95"/>
      <c r="E23" s="96"/>
      <c r="F23" s="96"/>
      <c r="G23" s="96"/>
      <c r="H23" s="96"/>
      <c r="I23" s="97"/>
      <c r="J23" s="96"/>
      <c r="K23" s="96"/>
      <c r="L23" s="96"/>
      <c r="M23" s="96"/>
      <c r="N23" s="97"/>
      <c r="O23" s="164"/>
      <c r="P23" s="164"/>
      <c r="Q23" s="4"/>
      <c r="R23" s="165"/>
      <c r="S23" s="4"/>
      <c r="T23" s="4"/>
      <c r="U23" s="38"/>
      <c r="AC23" s="14"/>
    </row>
    <row r="24" spans="1:30" x14ac:dyDescent="0.2">
      <c r="B24" s="161"/>
      <c r="C24" s="31"/>
      <c r="D24" s="95"/>
      <c r="E24" s="183" t="s">
        <v>67</v>
      </c>
      <c r="F24" s="184" t="s">
        <v>68</v>
      </c>
      <c r="G24" s="98" t="s">
        <v>148</v>
      </c>
      <c r="H24" s="98" t="s">
        <v>69</v>
      </c>
      <c r="I24" s="99" t="s">
        <v>70</v>
      </c>
      <c r="J24" s="98"/>
      <c r="K24" s="98">
        <v>20</v>
      </c>
      <c r="L24" s="98">
        <v>6</v>
      </c>
      <c r="M24" s="98"/>
      <c r="N24" s="97"/>
      <c r="O24" s="166" t="s">
        <v>132</v>
      </c>
      <c r="P24" s="167"/>
      <c r="Q24" s="168" t="str">
        <f t="shared" ref="Q24:Q25" si="0">IF(G24&lt;&gt;"",G24&amp;"E1/"&amp;G24&amp;"X1","")</f>
        <v>53AEAA01E1/53AEAA01X1</v>
      </c>
      <c r="R24" s="169"/>
      <c r="S24" s="113"/>
      <c r="T24" s="114"/>
      <c r="U24" s="115"/>
      <c r="Z24" s="1" t="s">
        <v>34</v>
      </c>
      <c r="AA24" s="1">
        <v>3</v>
      </c>
      <c r="AB24" s="1">
        <v>1</v>
      </c>
      <c r="AC24" s="1">
        <v>1</v>
      </c>
      <c r="AD24" s="1">
        <v>1</v>
      </c>
    </row>
    <row r="25" spans="1:30" x14ac:dyDescent="0.2">
      <c r="B25" s="161"/>
      <c r="C25" s="31"/>
      <c r="D25" s="95"/>
      <c r="E25" s="183" t="s">
        <v>67</v>
      </c>
      <c r="F25" s="184" t="s">
        <v>68</v>
      </c>
      <c r="G25" s="98" t="s">
        <v>149</v>
      </c>
      <c r="H25" s="98" t="s">
        <v>71</v>
      </c>
      <c r="I25" s="99" t="s">
        <v>130</v>
      </c>
      <c r="J25" s="98"/>
      <c r="K25" s="98">
        <v>20</v>
      </c>
      <c r="L25" s="98" t="s">
        <v>157</v>
      </c>
      <c r="M25" s="98"/>
      <c r="N25" s="97"/>
      <c r="O25" s="166" t="s">
        <v>150</v>
      </c>
      <c r="P25" s="167"/>
      <c r="Q25" s="168" t="str">
        <f t="shared" si="0"/>
        <v>53AEEA02E1/53AEEA02X1</v>
      </c>
      <c r="R25" s="169"/>
      <c r="S25" s="113"/>
      <c r="T25" s="114"/>
      <c r="U25" s="115"/>
      <c r="Z25" s="1" t="s">
        <v>34</v>
      </c>
      <c r="AA25" s="1">
        <v>3</v>
      </c>
      <c r="AB25" s="1">
        <v>1</v>
      </c>
      <c r="AC25" s="1">
        <v>2</v>
      </c>
      <c r="AD25" s="1">
        <v>1</v>
      </c>
    </row>
    <row r="26" spans="1:30" x14ac:dyDescent="0.2">
      <c r="B26" s="161"/>
      <c r="C26" s="31"/>
      <c r="D26" s="95"/>
      <c r="E26" s="96"/>
      <c r="F26" s="96"/>
      <c r="G26" s="96"/>
      <c r="H26" s="96"/>
      <c r="I26" s="97"/>
      <c r="J26" s="96"/>
      <c r="K26" s="96"/>
      <c r="L26" s="96"/>
      <c r="M26" s="96"/>
      <c r="N26" s="97"/>
      <c r="O26" s="170"/>
      <c r="P26" s="164"/>
      <c r="Q26" s="4"/>
      <c r="R26" s="165"/>
      <c r="S26" s="116"/>
      <c r="T26" s="116"/>
      <c r="U26" s="117"/>
    </row>
    <row r="27" spans="1:30" s="14" customFormat="1" ht="6.95" customHeight="1" x14ac:dyDescent="0.2">
      <c r="B27" s="42"/>
      <c r="C27" s="103"/>
      <c r="D27" s="101"/>
      <c r="E27" s="47"/>
      <c r="F27" s="47"/>
      <c r="G27" s="47"/>
      <c r="H27" s="47"/>
      <c r="I27" s="100"/>
      <c r="J27" s="47"/>
      <c r="K27" s="47"/>
      <c r="L27" s="47"/>
      <c r="M27" s="47"/>
      <c r="N27" s="100"/>
      <c r="O27" s="171"/>
      <c r="P27" s="159"/>
      <c r="Q27" s="43"/>
      <c r="R27" s="160"/>
      <c r="S27" s="118"/>
      <c r="T27" s="118"/>
      <c r="U27" s="119"/>
    </row>
    <row r="28" spans="1:30" x14ac:dyDescent="0.2">
      <c r="B28" s="161"/>
      <c r="C28" s="31"/>
      <c r="D28" s="182" t="s">
        <v>73</v>
      </c>
      <c r="E28" s="94"/>
      <c r="F28" s="94"/>
      <c r="G28" s="182" t="s">
        <v>72</v>
      </c>
      <c r="H28" s="26" t="s">
        <v>0</v>
      </c>
      <c r="I28" s="60" t="s">
        <v>146</v>
      </c>
      <c r="J28" s="94"/>
      <c r="K28" s="94"/>
      <c r="L28" s="94"/>
      <c r="M28" s="26">
        <v>6</v>
      </c>
      <c r="N28" s="26"/>
      <c r="O28" s="172"/>
      <c r="P28" s="162"/>
      <c r="Q28" s="5"/>
      <c r="R28" s="163"/>
      <c r="S28" s="120"/>
      <c r="T28" s="120"/>
      <c r="U28" s="121"/>
      <c r="Z28" s="1" t="s">
        <v>0</v>
      </c>
      <c r="AA28" s="1">
        <v>3</v>
      </c>
      <c r="AB28" s="1">
        <v>2</v>
      </c>
      <c r="AC28" s="14" t="s">
        <v>41</v>
      </c>
      <c r="AD28" s="1">
        <v>2</v>
      </c>
    </row>
    <row r="29" spans="1:30" x14ac:dyDescent="0.2">
      <c r="B29" s="161"/>
      <c r="C29" s="31"/>
      <c r="D29" s="95"/>
      <c r="E29" s="96"/>
      <c r="F29" s="96"/>
      <c r="G29" s="96"/>
      <c r="H29" s="96"/>
      <c r="I29" s="97"/>
      <c r="J29" s="96"/>
      <c r="K29" s="96"/>
      <c r="L29" s="96"/>
      <c r="M29" s="96"/>
      <c r="N29" s="97"/>
      <c r="O29" s="170"/>
      <c r="P29" s="164"/>
      <c r="Q29" s="4"/>
      <c r="R29" s="165"/>
      <c r="S29" s="116"/>
      <c r="T29" s="116"/>
      <c r="U29" s="117"/>
      <c r="AC29" s="14"/>
    </row>
    <row r="30" spans="1:30" x14ac:dyDescent="0.2">
      <c r="B30" s="161"/>
      <c r="C30" s="31"/>
      <c r="D30" s="95"/>
      <c r="E30" s="183" t="s">
        <v>67</v>
      </c>
      <c r="F30" s="184" t="s">
        <v>68</v>
      </c>
      <c r="G30" s="98" t="s">
        <v>155</v>
      </c>
      <c r="H30" s="98" t="s">
        <v>71</v>
      </c>
      <c r="I30" s="99" t="s">
        <v>74</v>
      </c>
      <c r="J30" s="98"/>
      <c r="K30" s="98">
        <v>20</v>
      </c>
      <c r="L30" s="98">
        <v>3</v>
      </c>
      <c r="M30" s="98"/>
      <c r="N30" s="97"/>
      <c r="O30" s="166" t="s">
        <v>132</v>
      </c>
      <c r="P30" s="167"/>
      <c r="Q30" s="168" t="str">
        <f t="shared" ref="Q30:Q31" si="1">IF(G30&lt;&gt;"",G30&amp;"E1/"&amp;G30&amp;"X1","")</f>
        <v>53AEAB01E1/53AEAB01X1</v>
      </c>
      <c r="R30" s="169"/>
      <c r="S30" s="113"/>
      <c r="T30" s="114"/>
      <c r="U30" s="115"/>
      <c r="Z30" s="1" t="s">
        <v>34</v>
      </c>
      <c r="AA30" s="1">
        <v>3</v>
      </c>
      <c r="AB30" s="1">
        <v>2</v>
      </c>
      <c r="AC30" s="1">
        <v>1</v>
      </c>
      <c r="AD30" s="1">
        <v>2</v>
      </c>
    </row>
    <row r="31" spans="1:30" x14ac:dyDescent="0.2">
      <c r="B31" s="161"/>
      <c r="C31" s="31"/>
      <c r="D31" s="95"/>
      <c r="E31" s="183" t="s">
        <v>67</v>
      </c>
      <c r="F31" s="184" t="s">
        <v>68</v>
      </c>
      <c r="G31" s="98" t="s">
        <v>156</v>
      </c>
      <c r="H31" s="98" t="s">
        <v>71</v>
      </c>
      <c r="I31" s="99" t="s">
        <v>75</v>
      </c>
      <c r="J31" s="98"/>
      <c r="K31" s="98">
        <v>20</v>
      </c>
      <c r="L31" s="98">
        <v>3</v>
      </c>
      <c r="M31" s="98"/>
      <c r="N31" s="97"/>
      <c r="O31" s="166" t="s">
        <v>132</v>
      </c>
      <c r="P31" s="167"/>
      <c r="Q31" s="168" t="str">
        <f t="shared" si="1"/>
        <v>53AEAB02E1/53AEAB02X1</v>
      </c>
      <c r="R31" s="169"/>
      <c r="S31" s="113"/>
      <c r="T31" s="114"/>
      <c r="U31" s="115"/>
      <c r="Z31" s="1" t="s">
        <v>34</v>
      </c>
      <c r="AA31" s="1">
        <v>3</v>
      </c>
      <c r="AB31" s="1">
        <v>2</v>
      </c>
      <c r="AC31" s="1">
        <v>2</v>
      </c>
      <c r="AD31" s="1">
        <v>2</v>
      </c>
    </row>
    <row r="32" spans="1:30" x14ac:dyDescent="0.2">
      <c r="B32" s="161"/>
      <c r="C32" s="31"/>
      <c r="D32" s="95"/>
      <c r="E32" s="96"/>
      <c r="F32" s="96"/>
      <c r="G32" s="96"/>
      <c r="H32" s="96"/>
      <c r="I32" s="97"/>
      <c r="J32" s="96"/>
      <c r="K32" s="96"/>
      <c r="L32" s="96"/>
      <c r="M32" s="96"/>
      <c r="N32" s="97"/>
      <c r="O32" s="170"/>
      <c r="P32" s="164"/>
      <c r="Q32" s="4"/>
      <c r="R32" s="165"/>
      <c r="S32" s="116"/>
      <c r="T32" s="116"/>
      <c r="U32" s="117"/>
    </row>
    <row r="33" spans="2:30" s="14" customFormat="1" ht="6.95" customHeight="1" x14ac:dyDescent="0.2">
      <c r="B33" s="42"/>
      <c r="C33" s="103"/>
      <c r="D33" s="101"/>
      <c r="E33" s="47"/>
      <c r="F33" s="47"/>
      <c r="G33" s="47"/>
      <c r="H33" s="47"/>
      <c r="I33" s="100"/>
      <c r="J33" s="47"/>
      <c r="K33" s="47"/>
      <c r="L33" s="47"/>
      <c r="M33" s="47"/>
      <c r="N33" s="100"/>
      <c r="O33" s="171"/>
      <c r="P33" s="159"/>
      <c r="Q33" s="43"/>
      <c r="R33" s="160"/>
      <c r="S33" s="118"/>
      <c r="T33" s="118"/>
      <c r="U33" s="119"/>
    </row>
    <row r="34" spans="2:30" x14ac:dyDescent="0.2">
      <c r="B34" s="161"/>
      <c r="C34" s="31"/>
      <c r="D34" s="182" t="s">
        <v>77</v>
      </c>
      <c r="E34" s="94"/>
      <c r="F34" s="94"/>
      <c r="G34" s="182" t="s">
        <v>76</v>
      </c>
      <c r="H34" s="26" t="s">
        <v>0</v>
      </c>
      <c r="I34" s="60" t="s">
        <v>140</v>
      </c>
      <c r="J34" s="94"/>
      <c r="K34" s="94"/>
      <c r="L34" s="94"/>
      <c r="M34" s="26">
        <v>10</v>
      </c>
      <c r="N34" s="26"/>
      <c r="O34" s="172"/>
      <c r="P34" s="162"/>
      <c r="Q34" s="5"/>
      <c r="R34" s="163"/>
      <c r="S34" s="120"/>
      <c r="T34" s="120"/>
      <c r="U34" s="121"/>
      <c r="Z34" s="1" t="s">
        <v>0</v>
      </c>
      <c r="AA34" s="1">
        <v>3</v>
      </c>
      <c r="AB34" s="1">
        <v>3</v>
      </c>
      <c r="AC34" s="14" t="s">
        <v>41</v>
      </c>
      <c r="AD34" s="1">
        <v>3</v>
      </c>
    </row>
    <row r="35" spans="2:30" x14ac:dyDescent="0.2">
      <c r="B35" s="161"/>
      <c r="C35" s="31"/>
      <c r="D35" s="95"/>
      <c r="E35" s="96"/>
      <c r="F35" s="96"/>
      <c r="G35" s="96"/>
      <c r="H35" s="96"/>
      <c r="I35" s="97"/>
      <c r="J35" s="96"/>
      <c r="K35" s="96"/>
      <c r="L35" s="96"/>
      <c r="M35" s="96"/>
      <c r="N35" s="97"/>
      <c r="O35" s="170"/>
      <c r="P35" s="164"/>
      <c r="Q35" s="4"/>
      <c r="R35" s="165"/>
      <c r="S35" s="116"/>
      <c r="T35" s="116"/>
      <c r="U35" s="117"/>
      <c r="AC35" s="14"/>
    </row>
    <row r="36" spans="2:30" x14ac:dyDescent="0.2">
      <c r="B36" s="161"/>
      <c r="C36" s="31"/>
      <c r="D36" s="95"/>
      <c r="E36" s="183" t="s">
        <v>78</v>
      </c>
      <c r="F36" s="184" t="s">
        <v>68</v>
      </c>
      <c r="G36" s="98" t="s">
        <v>79</v>
      </c>
      <c r="H36" s="98" t="s">
        <v>69</v>
      </c>
      <c r="I36" s="99" t="s">
        <v>129</v>
      </c>
      <c r="J36" s="98"/>
      <c r="K36" s="98">
        <v>18</v>
      </c>
      <c r="L36" s="98">
        <v>3</v>
      </c>
      <c r="M36" s="98"/>
      <c r="N36" s="97"/>
      <c r="O36" s="166"/>
      <c r="P36" s="167"/>
      <c r="Q36" s="168" t="str">
        <f t="shared" ref="Q36:Q38" si="2">IF(G36&lt;&gt;"",G36&amp;"E1/"&amp;G36&amp;"X1","")</f>
        <v>53AEBC01E1/53AEBC01X1</v>
      </c>
      <c r="R36" s="169"/>
      <c r="S36" s="113"/>
      <c r="T36" s="114"/>
      <c r="U36" s="115"/>
      <c r="Z36" s="1" t="s">
        <v>34</v>
      </c>
      <c r="AA36" s="1">
        <v>3</v>
      </c>
      <c r="AB36" s="1">
        <v>3</v>
      </c>
      <c r="AC36" s="1">
        <v>1</v>
      </c>
      <c r="AD36" s="1">
        <v>3</v>
      </c>
    </row>
    <row r="37" spans="2:30" x14ac:dyDescent="0.2">
      <c r="B37" s="161"/>
      <c r="C37" s="31"/>
      <c r="D37" s="95"/>
      <c r="E37" s="183" t="s">
        <v>78</v>
      </c>
      <c r="F37" s="184" t="s">
        <v>68</v>
      </c>
      <c r="G37" s="98" t="s">
        <v>80</v>
      </c>
      <c r="H37" s="98" t="s">
        <v>71</v>
      </c>
      <c r="I37" s="99" t="s">
        <v>81</v>
      </c>
      <c r="J37" s="98"/>
      <c r="K37" s="98">
        <v>12</v>
      </c>
      <c r="L37" s="98" t="s">
        <v>157</v>
      </c>
      <c r="M37" s="98"/>
      <c r="N37" s="97"/>
      <c r="O37" s="166"/>
      <c r="P37" s="167"/>
      <c r="Q37" s="168" t="str">
        <f t="shared" ref="Q37" si="3">IF(G37&lt;&gt;"",G37&amp;"E1/"&amp;G37&amp;"X1","")</f>
        <v>53AEBC02E1/53AEBC02X1</v>
      </c>
      <c r="R37" s="169"/>
      <c r="S37" s="113"/>
      <c r="T37" s="114"/>
      <c r="U37" s="115"/>
      <c r="Z37" s="1" t="s">
        <v>34</v>
      </c>
      <c r="AA37" s="1">
        <v>3</v>
      </c>
      <c r="AB37" s="1">
        <v>3</v>
      </c>
      <c r="AC37" s="1">
        <v>2</v>
      </c>
      <c r="AD37" s="1">
        <v>3</v>
      </c>
    </row>
    <row r="38" spans="2:30" x14ac:dyDescent="0.2">
      <c r="B38" s="161"/>
      <c r="C38" s="31"/>
      <c r="D38" s="95"/>
      <c r="E38" s="183" t="s">
        <v>78</v>
      </c>
      <c r="F38" s="184" t="s">
        <v>68</v>
      </c>
      <c r="G38" s="98" t="s">
        <v>82</v>
      </c>
      <c r="H38" s="98" t="s">
        <v>71</v>
      </c>
      <c r="I38" s="99" t="s">
        <v>83</v>
      </c>
      <c r="J38" s="98"/>
      <c r="K38" s="98">
        <v>20</v>
      </c>
      <c r="L38" s="98">
        <v>7</v>
      </c>
      <c r="M38" s="98"/>
      <c r="N38" s="97"/>
      <c r="O38" s="166"/>
      <c r="P38" s="167"/>
      <c r="Q38" s="168" t="str">
        <f t="shared" si="2"/>
        <v>53AEBC03E1/53AEBC03X1</v>
      </c>
      <c r="R38" s="169"/>
      <c r="S38" s="113"/>
      <c r="T38" s="114"/>
      <c r="U38" s="115"/>
      <c r="Z38" s="1" t="s">
        <v>34</v>
      </c>
      <c r="AA38" s="1">
        <v>3</v>
      </c>
      <c r="AB38" s="1">
        <v>3</v>
      </c>
      <c r="AC38" s="1">
        <v>2</v>
      </c>
      <c r="AD38" s="1">
        <v>3</v>
      </c>
    </row>
    <row r="39" spans="2:30" x14ac:dyDescent="0.2">
      <c r="B39" s="161"/>
      <c r="C39" s="31"/>
      <c r="D39" s="95"/>
      <c r="E39" s="96"/>
      <c r="F39" s="96"/>
      <c r="G39" s="96"/>
      <c r="H39" s="96"/>
      <c r="I39" s="97"/>
      <c r="J39" s="96"/>
      <c r="K39" s="96"/>
      <c r="L39" s="96"/>
      <c r="M39" s="96"/>
      <c r="N39" s="97"/>
      <c r="O39" s="170"/>
      <c r="P39" s="164"/>
      <c r="Q39" s="4"/>
      <c r="R39" s="165"/>
      <c r="S39" s="116"/>
      <c r="T39" s="116"/>
      <c r="U39" s="117"/>
    </row>
    <row r="40" spans="2:30" s="14" customFormat="1" ht="6.95" customHeight="1" x14ac:dyDescent="0.2">
      <c r="B40" s="42"/>
      <c r="C40" s="103"/>
      <c r="D40" s="101"/>
      <c r="E40" s="47"/>
      <c r="F40" s="47"/>
      <c r="G40" s="47"/>
      <c r="H40" s="47"/>
      <c r="I40" s="100"/>
      <c r="J40" s="47"/>
      <c r="K40" s="47"/>
      <c r="L40" s="47"/>
      <c r="M40" s="47"/>
      <c r="N40" s="100"/>
      <c r="O40" s="171"/>
      <c r="P40" s="159"/>
      <c r="Q40" s="43"/>
      <c r="R40" s="160"/>
      <c r="S40" s="118"/>
      <c r="T40" s="118"/>
      <c r="U40" s="119"/>
    </row>
    <row r="41" spans="2:30" x14ac:dyDescent="0.2">
      <c r="B41" s="161"/>
      <c r="C41" s="31"/>
      <c r="D41" s="182" t="s">
        <v>85</v>
      </c>
      <c r="E41" s="94"/>
      <c r="F41" s="94"/>
      <c r="G41" s="182" t="s">
        <v>84</v>
      </c>
      <c r="H41" s="26" t="s">
        <v>0</v>
      </c>
      <c r="I41" s="60" t="s">
        <v>145</v>
      </c>
      <c r="J41" s="94"/>
      <c r="K41" s="94"/>
      <c r="L41" s="94"/>
      <c r="M41" s="26">
        <v>8</v>
      </c>
      <c r="N41" s="26"/>
      <c r="O41" s="162"/>
      <c r="P41" s="162"/>
      <c r="Q41" s="5"/>
      <c r="R41" s="163"/>
      <c r="S41" s="120"/>
      <c r="T41" s="120"/>
      <c r="U41" s="121"/>
      <c r="Z41" s="1" t="s">
        <v>0</v>
      </c>
      <c r="AA41" s="1">
        <v>3</v>
      </c>
      <c r="AB41" s="1">
        <v>4</v>
      </c>
      <c r="AC41" s="14" t="s">
        <v>41</v>
      </c>
      <c r="AD41" s="1">
        <v>4</v>
      </c>
    </row>
    <row r="42" spans="2:30" x14ac:dyDescent="0.2">
      <c r="B42" s="161"/>
      <c r="C42" s="31"/>
      <c r="D42" s="95"/>
      <c r="E42" s="96"/>
      <c r="F42" s="96"/>
      <c r="G42" s="96"/>
      <c r="H42" s="96"/>
      <c r="I42" s="97"/>
      <c r="J42" s="96"/>
      <c r="K42" s="96"/>
      <c r="L42" s="96"/>
      <c r="M42" s="96"/>
      <c r="N42" s="97"/>
      <c r="O42" s="170"/>
      <c r="P42" s="164"/>
      <c r="Q42" s="4"/>
      <c r="R42" s="165"/>
      <c r="S42" s="116"/>
      <c r="T42" s="116"/>
      <c r="U42" s="117"/>
    </row>
    <row r="43" spans="2:30" x14ac:dyDescent="0.2">
      <c r="B43" s="161"/>
      <c r="C43" s="31"/>
      <c r="D43" s="95"/>
      <c r="E43" s="95"/>
      <c r="F43" s="95"/>
      <c r="G43" s="95"/>
      <c r="H43" s="95" t="s">
        <v>1</v>
      </c>
      <c r="I43" s="149" t="s">
        <v>104</v>
      </c>
      <c r="J43" s="96"/>
      <c r="K43" s="96"/>
      <c r="L43" s="96"/>
      <c r="M43" s="96"/>
      <c r="N43" s="97"/>
      <c r="O43" s="170"/>
      <c r="P43" s="164"/>
      <c r="Q43" s="4"/>
      <c r="R43" s="165"/>
      <c r="S43" s="116"/>
      <c r="T43" s="116"/>
      <c r="U43" s="117"/>
      <c r="Z43" s="1" t="s">
        <v>1</v>
      </c>
      <c r="AA43" s="1">
        <v>3</v>
      </c>
      <c r="AB43" s="1">
        <v>4</v>
      </c>
      <c r="AD43" s="1">
        <v>4</v>
      </c>
    </row>
    <row r="44" spans="2:30" x14ac:dyDescent="0.2">
      <c r="B44" s="161"/>
      <c r="C44" s="31"/>
      <c r="D44" s="95"/>
      <c r="E44" s="183" t="s">
        <v>67</v>
      </c>
      <c r="F44" s="184" t="s">
        <v>87</v>
      </c>
      <c r="G44" s="98" t="s">
        <v>144</v>
      </c>
      <c r="H44" s="98" t="s">
        <v>69</v>
      </c>
      <c r="I44" s="99" t="s">
        <v>88</v>
      </c>
      <c r="J44" s="98"/>
      <c r="K44" s="98">
        <v>16</v>
      </c>
      <c r="L44" s="98">
        <v>4</v>
      </c>
      <c r="M44" s="98"/>
      <c r="N44" s="97"/>
      <c r="O44" s="166" t="s">
        <v>132</v>
      </c>
      <c r="P44" s="167"/>
      <c r="Q44" s="168" t="str">
        <f t="shared" ref="Q44" si="4">IF(G44&lt;&gt;"",G44&amp;"E1/"&amp;G44&amp;"X1","")</f>
        <v>53AEAD01E1/53AEAD01X1</v>
      </c>
      <c r="R44" s="169"/>
      <c r="S44" s="113"/>
      <c r="T44" s="114"/>
      <c r="U44" s="115"/>
      <c r="Z44" s="1" t="s">
        <v>34</v>
      </c>
      <c r="AA44" s="1">
        <v>3</v>
      </c>
      <c r="AB44" s="1">
        <v>4</v>
      </c>
      <c r="AC44" s="1">
        <v>1</v>
      </c>
      <c r="AD44" s="1">
        <v>4</v>
      </c>
    </row>
    <row r="45" spans="2:30" x14ac:dyDescent="0.2">
      <c r="B45" s="161"/>
      <c r="C45" s="31"/>
      <c r="D45" s="95"/>
      <c r="E45" s="183" t="s">
        <v>67</v>
      </c>
      <c r="F45" s="184" t="s">
        <v>87</v>
      </c>
      <c r="G45" s="98" t="s">
        <v>142</v>
      </c>
      <c r="H45" s="98" t="s">
        <v>69</v>
      </c>
      <c r="I45" s="99" t="s">
        <v>91</v>
      </c>
      <c r="J45" s="98"/>
      <c r="K45" s="98">
        <v>16</v>
      </c>
      <c r="L45" s="98">
        <v>4</v>
      </c>
      <c r="M45" s="98"/>
      <c r="N45" s="97"/>
      <c r="O45" s="166" t="s">
        <v>90</v>
      </c>
      <c r="P45" s="167"/>
      <c r="Q45" s="168" t="str">
        <f t="shared" ref="Q45:Q46" si="5">IF(G45&lt;&gt;"",G45&amp;"E1/"&amp;G45&amp;"X1","")</f>
        <v>53AEAD03E1/53AEAD03X1</v>
      </c>
      <c r="R45" s="169"/>
      <c r="S45" s="113"/>
      <c r="T45" s="114"/>
      <c r="U45" s="115"/>
      <c r="Z45" s="1" t="s">
        <v>34</v>
      </c>
      <c r="AA45" s="1">
        <v>3</v>
      </c>
      <c r="AB45" s="1">
        <v>4</v>
      </c>
      <c r="AC45" s="1">
        <v>2</v>
      </c>
      <c r="AD45" s="1">
        <v>4</v>
      </c>
    </row>
    <row r="46" spans="2:30" x14ac:dyDescent="0.2">
      <c r="B46" s="161"/>
      <c r="C46" s="31"/>
      <c r="D46" s="95"/>
      <c r="E46" s="183" t="s">
        <v>67</v>
      </c>
      <c r="F46" s="184" t="s">
        <v>87</v>
      </c>
      <c r="G46" s="98" t="s">
        <v>143</v>
      </c>
      <c r="H46" s="98" t="s">
        <v>69</v>
      </c>
      <c r="I46" s="99" t="s">
        <v>89</v>
      </c>
      <c r="J46" s="98"/>
      <c r="K46" s="98">
        <v>16</v>
      </c>
      <c r="L46" s="98">
        <v>4</v>
      </c>
      <c r="M46" s="98"/>
      <c r="N46" s="97"/>
      <c r="O46" s="166" t="s">
        <v>132</v>
      </c>
      <c r="P46" s="167"/>
      <c r="Q46" s="168" t="str">
        <f t="shared" si="5"/>
        <v>53AEAD02E1/53AEAD02X1</v>
      </c>
      <c r="R46" s="169"/>
      <c r="S46" s="113"/>
      <c r="T46" s="114"/>
      <c r="U46" s="115"/>
      <c r="Z46" s="1" t="s">
        <v>34</v>
      </c>
      <c r="AA46" s="1">
        <v>3</v>
      </c>
      <c r="AB46" s="1">
        <v>4</v>
      </c>
      <c r="AC46" s="1">
        <v>2</v>
      </c>
      <c r="AD46" s="1">
        <v>4</v>
      </c>
    </row>
    <row r="47" spans="2:30" x14ac:dyDescent="0.2">
      <c r="B47" s="161"/>
      <c r="C47" s="31"/>
      <c r="D47" s="95"/>
      <c r="E47" s="96"/>
      <c r="F47" s="96"/>
      <c r="G47" s="96"/>
      <c r="H47" s="96"/>
      <c r="I47" s="97"/>
      <c r="J47" s="96"/>
      <c r="K47" s="96"/>
      <c r="L47" s="96"/>
      <c r="M47" s="96"/>
      <c r="N47" s="97"/>
      <c r="O47" s="170"/>
      <c r="P47" s="164"/>
      <c r="Q47" s="4"/>
      <c r="R47" s="165"/>
      <c r="S47" s="116"/>
      <c r="T47" s="116"/>
      <c r="U47" s="117"/>
    </row>
    <row r="48" spans="2:30" ht="6.95" customHeight="1" thickBot="1" x14ac:dyDescent="0.25">
      <c r="B48" s="161"/>
      <c r="C48" s="104"/>
      <c r="D48" s="105"/>
      <c r="E48" s="106"/>
      <c r="F48" s="106"/>
      <c r="G48" s="106"/>
      <c r="H48" s="106"/>
      <c r="I48" s="107"/>
      <c r="J48" s="106"/>
      <c r="K48" s="106"/>
      <c r="L48" s="106"/>
      <c r="M48" s="106"/>
      <c r="N48" s="107"/>
      <c r="O48" s="173"/>
      <c r="P48" s="174"/>
      <c r="Q48" s="108"/>
      <c r="R48" s="175"/>
      <c r="S48" s="122"/>
      <c r="T48" s="122"/>
      <c r="U48" s="123"/>
    </row>
    <row r="49" spans="1:30" s="14" customFormat="1" ht="15.75" thickBot="1" x14ac:dyDescent="0.25">
      <c r="A49" s="42"/>
      <c r="B49" s="45"/>
      <c r="C49" s="100"/>
      <c r="D49" s="101"/>
      <c r="E49" s="47"/>
      <c r="F49" s="47"/>
      <c r="G49" s="47"/>
      <c r="H49" s="47"/>
      <c r="I49" s="100"/>
      <c r="J49" s="47"/>
      <c r="K49" s="47"/>
      <c r="L49" s="47"/>
      <c r="M49" s="47"/>
      <c r="N49" s="100"/>
      <c r="O49" s="171"/>
      <c r="P49" s="159"/>
      <c r="Q49" s="43"/>
      <c r="R49" s="159"/>
      <c r="S49" s="118"/>
      <c r="T49" s="118"/>
      <c r="U49" s="118"/>
      <c r="V49" s="42"/>
      <c r="AC49" s="1"/>
    </row>
    <row r="50" spans="1:30" s="14" customFormat="1" ht="17.25" customHeight="1" thickBot="1" x14ac:dyDescent="0.25">
      <c r="A50" s="42"/>
      <c r="B50" s="43"/>
      <c r="C50" s="133"/>
      <c r="D50" s="156" t="s">
        <v>92</v>
      </c>
      <c r="E50" s="134"/>
      <c r="F50" s="134"/>
      <c r="G50" s="156" t="s">
        <v>93</v>
      </c>
      <c r="H50" s="135" t="s">
        <v>1</v>
      </c>
      <c r="I50" s="136" t="s">
        <v>151</v>
      </c>
      <c r="J50" s="134"/>
      <c r="K50" s="134"/>
      <c r="L50" s="134"/>
      <c r="M50" s="134"/>
      <c r="N50" s="137"/>
      <c r="O50" s="138"/>
      <c r="P50" s="139"/>
      <c r="Q50" s="140"/>
      <c r="R50" s="139"/>
      <c r="S50" s="141"/>
      <c r="T50" s="141"/>
      <c r="U50" s="142"/>
      <c r="V50" s="42"/>
      <c r="Z50" s="14" t="s">
        <v>47</v>
      </c>
      <c r="AA50" s="14">
        <v>4</v>
      </c>
      <c r="AC50" s="1"/>
    </row>
    <row r="51" spans="1:30" s="6" customFormat="1" ht="27" customHeight="1" thickBot="1" x14ac:dyDescent="0.25">
      <c r="A51" s="16"/>
      <c r="B51" s="41" t="s">
        <v>43</v>
      </c>
      <c r="C51" s="9"/>
      <c r="D51" s="7" t="s">
        <v>94</v>
      </c>
      <c r="E51" s="143"/>
      <c r="F51" s="143"/>
      <c r="G51" s="7" t="s">
        <v>95</v>
      </c>
      <c r="H51" s="7" t="s">
        <v>58</v>
      </c>
      <c r="I51" s="93" t="s">
        <v>96</v>
      </c>
      <c r="J51" s="8"/>
      <c r="K51" s="8"/>
      <c r="L51" s="7"/>
      <c r="M51" s="7">
        <v>30</v>
      </c>
      <c r="N51" s="7"/>
      <c r="O51" s="176"/>
      <c r="P51" s="152"/>
      <c r="Q51" s="36"/>
      <c r="R51" s="152"/>
      <c r="S51" s="144"/>
      <c r="T51" s="144"/>
      <c r="U51" s="145"/>
      <c r="Z51" s="6" t="s">
        <v>48</v>
      </c>
      <c r="AA51" s="6">
        <v>4</v>
      </c>
      <c r="AC51" s="1"/>
    </row>
    <row r="52" spans="1:30" s="14" customFormat="1" ht="15.75" thickBot="1" x14ac:dyDescent="0.25">
      <c r="A52" s="42"/>
      <c r="B52" s="43"/>
      <c r="C52" s="103"/>
      <c r="D52" s="101"/>
      <c r="E52" s="47"/>
      <c r="F52" s="47"/>
      <c r="G52" s="47"/>
      <c r="H52" s="47"/>
      <c r="I52" s="100"/>
      <c r="J52" s="47"/>
      <c r="K52" s="47"/>
      <c r="L52" s="47"/>
      <c r="M52" s="47"/>
      <c r="N52" s="100"/>
      <c r="O52" s="171"/>
      <c r="P52" s="159"/>
      <c r="Q52" s="44"/>
      <c r="R52" s="159"/>
      <c r="S52" s="118"/>
      <c r="T52" s="118"/>
      <c r="U52" s="119"/>
      <c r="V52" s="42"/>
      <c r="AC52" s="1"/>
    </row>
    <row r="53" spans="1:30" s="6" customFormat="1" ht="27" customHeight="1" thickBot="1" x14ac:dyDescent="0.25">
      <c r="A53" s="16"/>
      <c r="B53" s="41" t="s">
        <v>43</v>
      </c>
      <c r="C53" s="57"/>
      <c r="D53" s="151" t="s">
        <v>97</v>
      </c>
      <c r="E53" s="177"/>
      <c r="F53" s="177"/>
      <c r="G53" s="151" t="s">
        <v>98</v>
      </c>
      <c r="H53" s="58" t="s">
        <v>58</v>
      </c>
      <c r="I53" s="102" t="s">
        <v>99</v>
      </c>
      <c r="J53" s="59"/>
      <c r="K53" s="59"/>
      <c r="L53" s="58"/>
      <c r="M53" s="58">
        <v>30</v>
      </c>
      <c r="N53" s="58"/>
      <c r="O53" s="178"/>
      <c r="P53" s="151"/>
      <c r="Q53" s="59"/>
      <c r="R53" s="179"/>
      <c r="S53" s="124"/>
      <c r="T53" s="124"/>
      <c r="U53" s="125"/>
      <c r="Z53" s="6" t="s">
        <v>35</v>
      </c>
      <c r="AA53" s="6">
        <v>4</v>
      </c>
      <c r="AC53" s="1"/>
    </row>
    <row r="54" spans="1:30" s="14" customFormat="1" ht="6.95" customHeight="1" x14ac:dyDescent="0.2">
      <c r="B54" s="46"/>
      <c r="C54" s="103"/>
      <c r="D54" s="101"/>
      <c r="E54" s="47"/>
      <c r="F54" s="47"/>
      <c r="G54" s="47"/>
      <c r="H54" s="47"/>
      <c r="I54" s="100"/>
      <c r="J54" s="47"/>
      <c r="K54" s="47"/>
      <c r="L54" s="47"/>
      <c r="M54" s="47"/>
      <c r="N54" s="100"/>
      <c r="O54" s="171"/>
      <c r="P54" s="159"/>
      <c r="Q54" s="43"/>
      <c r="R54" s="160"/>
      <c r="S54" s="118"/>
      <c r="T54" s="118"/>
      <c r="U54" s="119"/>
    </row>
    <row r="55" spans="1:30" s="14" customFormat="1" ht="6.95" customHeight="1" x14ac:dyDescent="0.2">
      <c r="B55" s="42"/>
      <c r="C55" s="103"/>
      <c r="D55" s="101"/>
      <c r="E55" s="47"/>
      <c r="F55" s="47"/>
      <c r="G55" s="47"/>
      <c r="H55" s="47"/>
      <c r="I55" s="100"/>
      <c r="J55" s="47"/>
      <c r="K55" s="47"/>
      <c r="L55" s="47"/>
      <c r="M55" s="47"/>
      <c r="N55" s="100"/>
      <c r="O55" s="171"/>
      <c r="P55" s="159"/>
      <c r="Q55" s="43"/>
      <c r="R55" s="160"/>
      <c r="S55" s="118"/>
      <c r="T55" s="118"/>
      <c r="U55" s="119"/>
    </row>
    <row r="56" spans="1:30" x14ac:dyDescent="0.2">
      <c r="B56" s="161"/>
      <c r="C56" s="31"/>
      <c r="D56" s="182" t="s">
        <v>101</v>
      </c>
      <c r="E56" s="94"/>
      <c r="F56" s="94"/>
      <c r="G56" s="182" t="s">
        <v>100</v>
      </c>
      <c r="H56" s="26" t="s">
        <v>0</v>
      </c>
      <c r="I56" s="60" t="s">
        <v>139</v>
      </c>
      <c r="J56" s="94"/>
      <c r="K56" s="94"/>
      <c r="L56" s="94"/>
      <c r="M56" s="26">
        <v>6</v>
      </c>
      <c r="N56" s="26"/>
      <c r="O56" s="162"/>
      <c r="P56" s="162"/>
      <c r="Q56" s="5"/>
      <c r="R56" s="163"/>
      <c r="S56" s="120"/>
      <c r="T56" s="120"/>
      <c r="U56" s="121"/>
      <c r="Z56" s="1" t="s">
        <v>0</v>
      </c>
      <c r="AA56" s="1">
        <v>4</v>
      </c>
      <c r="AB56" s="1">
        <v>1</v>
      </c>
      <c r="AC56" s="14" t="s">
        <v>41</v>
      </c>
      <c r="AD56" s="1">
        <v>1</v>
      </c>
    </row>
    <row r="57" spans="1:30" x14ac:dyDescent="0.2">
      <c r="B57" s="161"/>
      <c r="C57" s="31"/>
      <c r="D57" s="95"/>
      <c r="E57" s="96"/>
      <c r="F57" s="96"/>
      <c r="G57" s="96"/>
      <c r="H57" s="96"/>
      <c r="I57" s="97"/>
      <c r="J57" s="96"/>
      <c r="K57" s="96"/>
      <c r="L57" s="96"/>
      <c r="M57" s="96"/>
      <c r="N57" s="97"/>
      <c r="O57" s="164"/>
      <c r="P57" s="164"/>
      <c r="Q57" s="4"/>
      <c r="R57" s="165"/>
      <c r="S57" s="116"/>
      <c r="T57" s="116"/>
      <c r="U57" s="117"/>
      <c r="AC57" s="14"/>
    </row>
    <row r="58" spans="1:30" x14ac:dyDescent="0.2">
      <c r="B58" s="161"/>
      <c r="C58" s="31"/>
      <c r="D58" s="95"/>
      <c r="E58" s="183" t="s">
        <v>67</v>
      </c>
      <c r="F58" s="184" t="s">
        <v>68</v>
      </c>
      <c r="G58" s="98" t="s">
        <v>131</v>
      </c>
      <c r="H58" s="98" t="s">
        <v>69</v>
      </c>
      <c r="I58" s="99" t="s">
        <v>102</v>
      </c>
      <c r="J58" s="98"/>
      <c r="K58" s="98">
        <v>12</v>
      </c>
      <c r="L58" s="98">
        <v>3</v>
      </c>
      <c r="M58" s="98"/>
      <c r="N58" s="97"/>
      <c r="O58" s="166" t="s">
        <v>132</v>
      </c>
      <c r="P58" s="167"/>
      <c r="Q58" s="168" t="str">
        <f t="shared" ref="Q58:Q63" si="6">IF(G58&lt;&gt;"",G58&amp;"E1/"&amp;G58&amp;"X1","")</f>
        <v>54AEAA01E1/54AEAA01X1</v>
      </c>
      <c r="R58" s="169"/>
      <c r="S58" s="113"/>
      <c r="T58" s="114"/>
      <c r="U58" s="115"/>
      <c r="Z58" s="1" t="s">
        <v>34</v>
      </c>
      <c r="AA58" s="1">
        <v>4</v>
      </c>
      <c r="AB58" s="1">
        <v>1</v>
      </c>
      <c r="AC58" s="1">
        <v>1</v>
      </c>
      <c r="AD58" s="1">
        <v>1</v>
      </c>
    </row>
    <row r="59" spans="1:30" x14ac:dyDescent="0.2">
      <c r="B59" s="161"/>
      <c r="C59" s="31"/>
      <c r="D59" s="95"/>
      <c r="E59" s="183" t="s">
        <v>67</v>
      </c>
      <c r="F59" s="184" t="s">
        <v>68</v>
      </c>
      <c r="G59" s="98" t="s">
        <v>133</v>
      </c>
      <c r="H59" s="98" t="s">
        <v>71</v>
      </c>
      <c r="I59" s="99" t="s">
        <v>103</v>
      </c>
      <c r="J59" s="98"/>
      <c r="K59" s="98">
        <v>12</v>
      </c>
      <c r="L59" s="98" t="s">
        <v>157</v>
      </c>
      <c r="M59" s="98"/>
      <c r="N59" s="97"/>
      <c r="O59" s="166" t="s">
        <v>132</v>
      </c>
      <c r="P59" s="167"/>
      <c r="Q59" s="168" t="str">
        <f t="shared" si="6"/>
        <v>54AEAA02E1/54AEAA02X1</v>
      </c>
      <c r="R59" s="169"/>
      <c r="S59" s="113"/>
      <c r="T59" s="114"/>
      <c r="U59" s="115"/>
      <c r="Z59" s="1" t="s">
        <v>34</v>
      </c>
      <c r="AA59" s="1">
        <v>4</v>
      </c>
      <c r="AB59" s="1">
        <v>1</v>
      </c>
      <c r="AC59" s="1">
        <v>2</v>
      </c>
      <c r="AD59" s="1">
        <v>1</v>
      </c>
    </row>
    <row r="60" spans="1:30" x14ac:dyDescent="0.2">
      <c r="B60" s="161"/>
      <c r="C60" s="31"/>
      <c r="D60" s="95"/>
      <c r="E60" s="96"/>
      <c r="F60" s="96"/>
      <c r="G60" s="96"/>
      <c r="H60" s="96"/>
      <c r="I60" s="97"/>
      <c r="J60" s="96"/>
      <c r="K60" s="96"/>
      <c r="L60" s="96"/>
      <c r="M60" s="96"/>
      <c r="N60" s="97"/>
      <c r="O60" s="170"/>
      <c r="P60" s="164"/>
      <c r="Q60" s="4"/>
      <c r="R60" s="165"/>
      <c r="S60" s="116"/>
      <c r="T60" s="116"/>
      <c r="U60" s="117"/>
    </row>
    <row r="61" spans="1:30" x14ac:dyDescent="0.2">
      <c r="B61" s="161"/>
      <c r="C61" s="31"/>
      <c r="D61" s="95" t="s">
        <v>154</v>
      </c>
      <c r="E61" s="95"/>
      <c r="F61" s="95"/>
      <c r="G61" s="95" t="s">
        <v>153</v>
      </c>
      <c r="H61" s="95" t="s">
        <v>1</v>
      </c>
      <c r="I61" s="149" t="s">
        <v>86</v>
      </c>
      <c r="J61" s="96"/>
      <c r="K61" s="96"/>
      <c r="L61" s="96"/>
      <c r="M61" s="96"/>
      <c r="N61" s="97"/>
      <c r="O61" s="170"/>
      <c r="P61" s="164"/>
      <c r="Q61" s="4"/>
      <c r="R61" s="165"/>
      <c r="S61" s="116"/>
      <c r="T61" s="116"/>
      <c r="U61" s="117"/>
      <c r="Z61" s="1" t="s">
        <v>1</v>
      </c>
      <c r="AA61" s="1">
        <v>4</v>
      </c>
      <c r="AB61" s="1">
        <v>1</v>
      </c>
      <c r="AD61" s="1">
        <v>1</v>
      </c>
    </row>
    <row r="62" spans="1:30" x14ac:dyDescent="0.2">
      <c r="B62" s="161"/>
      <c r="C62" s="31"/>
      <c r="D62" s="95"/>
      <c r="E62" s="183" t="s">
        <v>67</v>
      </c>
      <c r="F62" s="184" t="s">
        <v>87</v>
      </c>
      <c r="G62" s="98" t="s">
        <v>134</v>
      </c>
      <c r="H62" s="98" t="s">
        <v>71</v>
      </c>
      <c r="I62" s="99" t="s">
        <v>105</v>
      </c>
      <c r="J62" s="98"/>
      <c r="K62" s="98">
        <v>20</v>
      </c>
      <c r="L62" s="98">
        <v>3</v>
      </c>
      <c r="M62" s="98"/>
      <c r="N62" s="97"/>
      <c r="O62" s="166" t="s">
        <v>132</v>
      </c>
      <c r="P62" s="167"/>
      <c r="Q62" s="168" t="str">
        <f t="shared" si="6"/>
        <v>54AEAA03E1/54AEAA03X1</v>
      </c>
      <c r="R62" s="169"/>
      <c r="S62" s="113"/>
      <c r="T62" s="114"/>
      <c r="U62" s="115"/>
      <c r="Z62" s="1" t="s">
        <v>34</v>
      </c>
      <c r="AA62" s="1">
        <v>4</v>
      </c>
      <c r="AB62" s="1">
        <v>1</v>
      </c>
      <c r="AC62" s="1">
        <v>1</v>
      </c>
      <c r="AD62" s="1">
        <v>1</v>
      </c>
    </row>
    <row r="63" spans="1:30" x14ac:dyDescent="0.2">
      <c r="B63" s="161"/>
      <c r="C63" s="31"/>
      <c r="D63" s="95"/>
      <c r="E63" s="183" t="s">
        <v>78</v>
      </c>
      <c r="F63" s="184" t="s">
        <v>87</v>
      </c>
      <c r="G63" s="98" t="s">
        <v>135</v>
      </c>
      <c r="H63" s="98" t="s">
        <v>71</v>
      </c>
      <c r="I63" s="99" t="s">
        <v>106</v>
      </c>
      <c r="J63" s="98"/>
      <c r="K63" s="98">
        <v>20</v>
      </c>
      <c r="L63" s="98">
        <v>3</v>
      </c>
      <c r="M63" s="98"/>
      <c r="N63" s="97"/>
      <c r="O63" s="166"/>
      <c r="P63" s="167"/>
      <c r="Q63" s="168" t="str">
        <f t="shared" si="6"/>
        <v>54AEBA04E1/54AEBA04X1</v>
      </c>
      <c r="R63" s="169"/>
      <c r="S63" s="113"/>
      <c r="T63" s="114"/>
      <c r="U63" s="115"/>
      <c r="Z63" s="1" t="s">
        <v>34</v>
      </c>
      <c r="AA63" s="1">
        <v>4</v>
      </c>
      <c r="AB63" s="1">
        <v>1</v>
      </c>
      <c r="AC63" s="1">
        <v>2</v>
      </c>
      <c r="AD63" s="1">
        <v>1</v>
      </c>
    </row>
    <row r="64" spans="1:30" x14ac:dyDescent="0.2">
      <c r="B64" s="161"/>
      <c r="C64" s="31"/>
      <c r="D64" s="95"/>
      <c r="E64" s="96"/>
      <c r="F64" s="96"/>
      <c r="G64" s="96"/>
      <c r="H64" s="96"/>
      <c r="I64" s="97"/>
      <c r="J64" s="96"/>
      <c r="K64" s="96"/>
      <c r="L64" s="96"/>
      <c r="M64" s="96"/>
      <c r="N64" s="97"/>
      <c r="O64" s="170"/>
      <c r="P64" s="164"/>
      <c r="Q64" s="4"/>
      <c r="R64" s="165"/>
      <c r="S64" s="116"/>
      <c r="T64" s="116"/>
      <c r="U64" s="117"/>
    </row>
    <row r="65" spans="2:30" s="14" customFormat="1" ht="6.95" customHeight="1" x14ac:dyDescent="0.2">
      <c r="B65" s="42"/>
      <c r="C65" s="103"/>
      <c r="D65" s="101"/>
      <c r="E65" s="47"/>
      <c r="F65" s="47"/>
      <c r="G65" s="47"/>
      <c r="H65" s="47"/>
      <c r="I65" s="100"/>
      <c r="J65" s="47"/>
      <c r="K65" s="47"/>
      <c r="L65" s="47"/>
      <c r="M65" s="47"/>
      <c r="N65" s="100"/>
      <c r="O65" s="171"/>
      <c r="P65" s="159"/>
      <c r="Q65" s="43"/>
      <c r="R65" s="160"/>
      <c r="S65" s="118"/>
      <c r="T65" s="118"/>
      <c r="U65" s="119"/>
    </row>
    <row r="66" spans="2:30" x14ac:dyDescent="0.2">
      <c r="B66" s="161"/>
      <c r="C66" s="31"/>
      <c r="D66" s="182" t="s">
        <v>108</v>
      </c>
      <c r="E66" s="94"/>
      <c r="F66" s="94"/>
      <c r="G66" s="182" t="s">
        <v>107</v>
      </c>
      <c r="H66" s="26" t="s">
        <v>0</v>
      </c>
      <c r="I66" s="60" t="s">
        <v>138</v>
      </c>
      <c r="J66" s="94"/>
      <c r="K66" s="94"/>
      <c r="L66" s="94"/>
      <c r="M66" s="26">
        <v>9</v>
      </c>
      <c r="N66" s="26"/>
      <c r="O66" s="172"/>
      <c r="P66" s="162"/>
      <c r="Q66" s="5"/>
      <c r="R66" s="163"/>
      <c r="S66" s="120"/>
      <c r="T66" s="120"/>
      <c r="U66" s="121"/>
      <c r="Z66" s="1" t="s">
        <v>0</v>
      </c>
      <c r="AA66" s="1">
        <v>4</v>
      </c>
      <c r="AB66" s="1">
        <v>2</v>
      </c>
      <c r="AC66" s="14" t="s">
        <v>41</v>
      </c>
      <c r="AD66" s="1">
        <v>2</v>
      </c>
    </row>
    <row r="67" spans="2:30" x14ac:dyDescent="0.2">
      <c r="B67" s="161"/>
      <c r="C67" s="31"/>
      <c r="D67" s="95"/>
      <c r="E67" s="96"/>
      <c r="F67" s="96"/>
      <c r="G67" s="96"/>
      <c r="H67" s="96"/>
      <c r="I67" s="97"/>
      <c r="J67" s="96"/>
      <c r="K67" s="96"/>
      <c r="L67" s="96"/>
      <c r="M67" s="96"/>
      <c r="N67" s="97"/>
      <c r="O67" s="170"/>
      <c r="P67" s="164"/>
      <c r="Q67" s="4"/>
      <c r="R67" s="165"/>
      <c r="S67" s="116"/>
      <c r="T67" s="116"/>
      <c r="U67" s="117"/>
    </row>
    <row r="68" spans="2:30" x14ac:dyDescent="0.2">
      <c r="B68" s="161"/>
      <c r="C68" s="31"/>
      <c r="D68" s="95"/>
      <c r="E68" s="95"/>
      <c r="F68" s="95"/>
      <c r="G68" s="95"/>
      <c r="H68" s="95" t="s">
        <v>1</v>
      </c>
      <c r="I68" s="149" t="s">
        <v>104</v>
      </c>
      <c r="J68" s="96"/>
      <c r="K68" s="96"/>
      <c r="L68" s="96"/>
      <c r="M68" s="96"/>
      <c r="N68" s="97"/>
      <c r="O68" s="170"/>
      <c r="P68" s="164"/>
      <c r="Q68" s="4"/>
      <c r="R68" s="165"/>
      <c r="S68" s="116"/>
      <c r="T68" s="116"/>
      <c r="U68" s="117"/>
      <c r="Z68" s="1" t="s">
        <v>1</v>
      </c>
      <c r="AA68" s="1">
        <v>4</v>
      </c>
      <c r="AB68" s="1">
        <v>2</v>
      </c>
      <c r="AD68" s="1">
        <v>2</v>
      </c>
    </row>
    <row r="69" spans="2:30" x14ac:dyDescent="0.2">
      <c r="B69" s="161"/>
      <c r="C69" s="31"/>
      <c r="D69" s="95"/>
      <c r="E69" s="183" t="s">
        <v>78</v>
      </c>
      <c r="F69" s="184" t="s">
        <v>87</v>
      </c>
      <c r="G69" s="98" t="s">
        <v>109</v>
      </c>
      <c r="H69" s="98" t="s">
        <v>71</v>
      </c>
      <c r="I69" s="99" t="s">
        <v>110</v>
      </c>
      <c r="J69" s="98"/>
      <c r="K69" s="98">
        <v>21</v>
      </c>
      <c r="L69" s="98">
        <v>1</v>
      </c>
      <c r="M69" s="98"/>
      <c r="N69" s="97"/>
      <c r="O69" s="166"/>
      <c r="P69" s="167"/>
      <c r="Q69" s="168" t="str">
        <f t="shared" ref="Q69:Q72" si="7">IF(G69&lt;&gt;"",G69&amp;"E1/"&amp;G69&amp;"X1","")</f>
        <v>54AEBB01E1/54AEBB01X1</v>
      </c>
      <c r="R69" s="169"/>
      <c r="S69" s="113"/>
      <c r="T69" s="114"/>
      <c r="U69" s="115"/>
      <c r="Z69" s="1" t="s">
        <v>34</v>
      </c>
      <c r="AA69" s="1">
        <v>4</v>
      </c>
      <c r="AB69" s="1">
        <v>2</v>
      </c>
      <c r="AC69" s="1">
        <v>1</v>
      </c>
      <c r="AD69" s="1">
        <v>2</v>
      </c>
    </row>
    <row r="70" spans="2:30" x14ac:dyDescent="0.2">
      <c r="B70" s="161"/>
      <c r="C70" s="31"/>
      <c r="D70" s="95"/>
      <c r="E70" s="183" t="s">
        <v>78</v>
      </c>
      <c r="F70" s="184" t="s">
        <v>87</v>
      </c>
      <c r="G70" s="98" t="s">
        <v>111</v>
      </c>
      <c r="H70" s="98" t="s">
        <v>71</v>
      </c>
      <c r="I70" s="99" t="s">
        <v>112</v>
      </c>
      <c r="J70" s="98"/>
      <c r="K70" s="98">
        <v>21</v>
      </c>
      <c r="L70" s="98">
        <v>1</v>
      </c>
      <c r="M70" s="98"/>
      <c r="N70" s="97"/>
      <c r="O70" s="166"/>
      <c r="P70" s="167"/>
      <c r="Q70" s="168" t="str">
        <f t="shared" ref="Q70:Q71" si="8">IF(G70&lt;&gt;"",G70&amp;"E1/"&amp;G70&amp;"X1","")</f>
        <v>54AEBB02E1/54AEBB02X1</v>
      </c>
      <c r="R70" s="169"/>
      <c r="S70" s="113"/>
      <c r="T70" s="114"/>
      <c r="U70" s="115"/>
      <c r="Z70" s="1" t="s">
        <v>34</v>
      </c>
      <c r="AA70" s="1">
        <v>4</v>
      </c>
      <c r="AB70" s="1">
        <v>2</v>
      </c>
      <c r="AC70" s="1">
        <v>2</v>
      </c>
      <c r="AD70" s="1">
        <v>2</v>
      </c>
    </row>
    <row r="71" spans="2:30" x14ac:dyDescent="0.2">
      <c r="B71" s="161"/>
      <c r="C71" s="31"/>
      <c r="D71" s="95"/>
      <c r="E71" s="183" t="s">
        <v>67</v>
      </c>
      <c r="F71" s="184" t="s">
        <v>87</v>
      </c>
      <c r="G71" s="98" t="s">
        <v>136</v>
      </c>
      <c r="H71" s="98" t="s">
        <v>71</v>
      </c>
      <c r="I71" s="99" t="s">
        <v>113</v>
      </c>
      <c r="J71" s="98"/>
      <c r="K71" s="98">
        <v>21</v>
      </c>
      <c r="L71" s="98">
        <v>1</v>
      </c>
      <c r="M71" s="98"/>
      <c r="N71" s="97"/>
      <c r="O71" s="166" t="s">
        <v>132</v>
      </c>
      <c r="P71" s="167"/>
      <c r="Q71" s="168" t="str">
        <f t="shared" si="8"/>
        <v>54AEAB03E1/54AEAB03X1</v>
      </c>
      <c r="R71" s="169"/>
      <c r="S71" s="113"/>
      <c r="T71" s="114"/>
      <c r="U71" s="115"/>
      <c r="Z71" s="1" t="s">
        <v>34</v>
      </c>
      <c r="AA71" s="1">
        <v>4</v>
      </c>
      <c r="AB71" s="1">
        <v>2</v>
      </c>
      <c r="AC71" s="1">
        <v>2</v>
      </c>
      <c r="AD71" s="1">
        <v>2</v>
      </c>
    </row>
    <row r="72" spans="2:30" x14ac:dyDescent="0.2">
      <c r="B72" s="161"/>
      <c r="C72" s="31"/>
      <c r="D72" s="95"/>
      <c r="E72" s="183" t="s">
        <v>67</v>
      </c>
      <c r="F72" s="184" t="s">
        <v>87</v>
      </c>
      <c r="G72" s="98" t="s">
        <v>137</v>
      </c>
      <c r="H72" s="98" t="s">
        <v>71</v>
      </c>
      <c r="I72" s="99" t="s">
        <v>114</v>
      </c>
      <c r="J72" s="98"/>
      <c r="K72" s="98">
        <v>21</v>
      </c>
      <c r="L72" s="98">
        <v>1</v>
      </c>
      <c r="M72" s="98"/>
      <c r="N72" s="97"/>
      <c r="O72" s="166" t="s">
        <v>132</v>
      </c>
      <c r="P72" s="167"/>
      <c r="Q72" s="168" t="str">
        <f t="shared" si="7"/>
        <v>54AEAB04E1/54AEAB04X1</v>
      </c>
      <c r="R72" s="169"/>
      <c r="S72" s="113"/>
      <c r="T72" s="114"/>
      <c r="U72" s="115"/>
      <c r="Z72" s="1" t="s">
        <v>34</v>
      </c>
      <c r="AA72" s="1">
        <v>4</v>
      </c>
      <c r="AB72" s="1">
        <v>2</v>
      </c>
      <c r="AC72" s="1">
        <v>2</v>
      </c>
      <c r="AD72" s="1">
        <v>2</v>
      </c>
    </row>
    <row r="73" spans="2:30" x14ac:dyDescent="0.2">
      <c r="B73" s="161"/>
      <c r="C73" s="31"/>
      <c r="D73" s="95"/>
      <c r="E73" s="96"/>
      <c r="F73" s="96"/>
      <c r="G73" s="96"/>
      <c r="H73" s="96"/>
      <c r="I73" s="97"/>
      <c r="J73" s="96"/>
      <c r="K73" s="96"/>
      <c r="L73" s="96"/>
      <c r="M73" s="96"/>
      <c r="N73" s="97"/>
      <c r="O73" s="170"/>
      <c r="P73" s="164"/>
      <c r="Q73" s="4"/>
      <c r="R73" s="165"/>
      <c r="S73" s="116"/>
      <c r="T73" s="116"/>
      <c r="U73" s="117"/>
    </row>
    <row r="74" spans="2:30" s="14" customFormat="1" ht="6.95" customHeight="1" x14ac:dyDescent="0.2">
      <c r="B74" s="42"/>
      <c r="C74" s="103"/>
      <c r="D74" s="101"/>
      <c r="E74" s="47"/>
      <c r="F74" s="47"/>
      <c r="G74" s="47"/>
      <c r="H74" s="47"/>
      <c r="I74" s="100"/>
      <c r="J74" s="47"/>
      <c r="K74" s="47"/>
      <c r="L74" s="47"/>
      <c r="M74" s="47"/>
      <c r="N74" s="100"/>
      <c r="O74" s="171"/>
      <c r="P74" s="159"/>
      <c r="Q74" s="43"/>
      <c r="R74" s="160"/>
      <c r="S74" s="118"/>
      <c r="T74" s="118"/>
      <c r="U74" s="119"/>
    </row>
    <row r="75" spans="2:30" x14ac:dyDescent="0.2">
      <c r="B75" s="161"/>
      <c r="C75" s="31"/>
      <c r="D75" s="182" t="s">
        <v>116</v>
      </c>
      <c r="E75" s="94"/>
      <c r="F75" s="94"/>
      <c r="G75" s="182" t="s">
        <v>115</v>
      </c>
      <c r="H75" s="26" t="s">
        <v>0</v>
      </c>
      <c r="I75" s="60" t="s">
        <v>140</v>
      </c>
      <c r="J75" s="94"/>
      <c r="K75" s="94"/>
      <c r="L75" s="94"/>
      <c r="M75" s="26">
        <v>15</v>
      </c>
      <c r="N75" s="26"/>
      <c r="O75" s="172"/>
      <c r="P75" s="162"/>
      <c r="Q75" s="5"/>
      <c r="R75" s="163"/>
      <c r="S75" s="120"/>
      <c r="T75" s="120"/>
      <c r="U75" s="121"/>
      <c r="Z75" s="1" t="s">
        <v>0</v>
      </c>
      <c r="AA75" s="1">
        <v>4</v>
      </c>
      <c r="AB75" s="1">
        <v>3</v>
      </c>
      <c r="AC75" s="14" t="s">
        <v>41</v>
      </c>
      <c r="AD75" s="1">
        <v>3</v>
      </c>
    </row>
    <row r="76" spans="2:30" x14ac:dyDescent="0.2">
      <c r="B76" s="161"/>
      <c r="C76" s="31"/>
      <c r="D76" s="95"/>
      <c r="E76" s="96"/>
      <c r="F76" s="96"/>
      <c r="G76" s="96"/>
      <c r="H76" s="96"/>
      <c r="I76" s="97"/>
      <c r="J76" s="96"/>
      <c r="K76" s="96"/>
      <c r="L76" s="96"/>
      <c r="M76" s="96"/>
      <c r="N76" s="97"/>
      <c r="O76" s="170"/>
      <c r="P76" s="164"/>
      <c r="Q76" s="4"/>
      <c r="R76" s="165"/>
      <c r="S76" s="116"/>
      <c r="T76" s="116"/>
      <c r="U76" s="117"/>
      <c r="AC76" s="14"/>
    </row>
    <row r="77" spans="2:30" x14ac:dyDescent="0.2">
      <c r="B77" s="161"/>
      <c r="C77" s="31"/>
      <c r="D77" s="95"/>
      <c r="E77" s="183" t="s">
        <v>78</v>
      </c>
      <c r="F77" s="184" t="s">
        <v>68</v>
      </c>
      <c r="G77" s="98" t="s">
        <v>117</v>
      </c>
      <c r="H77" s="98" t="s">
        <v>71</v>
      </c>
      <c r="I77" s="99" t="s">
        <v>83</v>
      </c>
      <c r="J77" s="98"/>
      <c r="K77" s="98">
        <v>21</v>
      </c>
      <c r="L77" s="98">
        <v>12</v>
      </c>
      <c r="M77" s="98"/>
      <c r="N77" s="97"/>
      <c r="O77" s="166"/>
      <c r="P77" s="167"/>
      <c r="Q77" s="168" t="str">
        <f t="shared" ref="Q77:Q81" si="9">IF(G77&lt;&gt;"",G77&amp;"E1/"&amp;G77&amp;"X1","")</f>
        <v>54AEBC01E1/54AEBC01X1</v>
      </c>
      <c r="R77" s="169"/>
      <c r="S77" s="113"/>
      <c r="T77" s="114"/>
      <c r="U77" s="115"/>
      <c r="Z77" s="1" t="s">
        <v>34</v>
      </c>
      <c r="AA77" s="1">
        <v>4</v>
      </c>
      <c r="AB77" s="1">
        <v>3</v>
      </c>
      <c r="AC77" s="1">
        <v>1</v>
      </c>
      <c r="AD77" s="1">
        <v>3</v>
      </c>
    </row>
    <row r="78" spans="2:30" x14ac:dyDescent="0.2">
      <c r="B78" s="161"/>
      <c r="C78" s="31"/>
      <c r="D78" s="95"/>
      <c r="E78" s="183" t="s">
        <v>67</v>
      </c>
      <c r="F78" s="184" t="s">
        <v>68</v>
      </c>
      <c r="G78" s="98" t="s">
        <v>141</v>
      </c>
      <c r="H78" s="98" t="s">
        <v>71</v>
      </c>
      <c r="I78" s="99" t="s">
        <v>118</v>
      </c>
      <c r="J78" s="98"/>
      <c r="K78" s="98">
        <v>21</v>
      </c>
      <c r="L78" s="98" t="s">
        <v>157</v>
      </c>
      <c r="M78" s="98"/>
      <c r="N78" s="97"/>
      <c r="O78" s="166" t="s">
        <v>132</v>
      </c>
      <c r="P78" s="167"/>
      <c r="Q78" s="168" t="str">
        <f t="shared" ref="Q78:Q80" si="10">IF(G78&lt;&gt;"",G78&amp;"E1/"&amp;G78&amp;"X1","")</f>
        <v>54AEAC02E1/54AEAC02X1</v>
      </c>
      <c r="R78" s="169"/>
      <c r="S78" s="113"/>
      <c r="T78" s="114"/>
      <c r="U78" s="115"/>
      <c r="Z78" s="1" t="s">
        <v>34</v>
      </c>
      <c r="AA78" s="1">
        <v>4</v>
      </c>
      <c r="AB78" s="1">
        <v>3</v>
      </c>
      <c r="AC78" s="1">
        <v>2</v>
      </c>
      <c r="AD78" s="1">
        <v>3</v>
      </c>
    </row>
    <row r="79" spans="2:30" x14ac:dyDescent="0.2">
      <c r="B79" s="161"/>
      <c r="C79" s="31"/>
      <c r="D79" s="95"/>
      <c r="E79" s="183" t="s">
        <v>78</v>
      </c>
      <c r="F79" s="184" t="s">
        <v>68</v>
      </c>
      <c r="G79" s="98" t="s">
        <v>119</v>
      </c>
      <c r="H79" s="98" t="s">
        <v>71</v>
      </c>
      <c r="I79" s="99" t="s">
        <v>120</v>
      </c>
      <c r="J79" s="98"/>
      <c r="K79" s="98">
        <v>30</v>
      </c>
      <c r="L79" s="98" t="s">
        <v>157</v>
      </c>
      <c r="M79" s="98"/>
      <c r="N79" s="97"/>
      <c r="O79" s="166"/>
      <c r="P79" s="167"/>
      <c r="Q79" s="168" t="str">
        <f t="shared" si="10"/>
        <v>54AEBC03E1/54AEBC03X1</v>
      </c>
      <c r="R79" s="169"/>
      <c r="S79" s="113"/>
      <c r="T79" s="114"/>
      <c r="U79" s="115"/>
      <c r="Z79" s="1" t="s">
        <v>34</v>
      </c>
      <c r="AA79" s="1">
        <v>4</v>
      </c>
      <c r="AB79" s="1">
        <v>3</v>
      </c>
      <c r="AC79" s="1">
        <v>2</v>
      </c>
      <c r="AD79" s="1">
        <v>3</v>
      </c>
    </row>
    <row r="80" spans="2:30" x14ac:dyDescent="0.2">
      <c r="B80" s="161"/>
      <c r="C80" s="31"/>
      <c r="D80" s="95"/>
      <c r="E80" s="183" t="s">
        <v>78</v>
      </c>
      <c r="F80" s="184" t="s">
        <v>68</v>
      </c>
      <c r="G80" s="98" t="s">
        <v>121</v>
      </c>
      <c r="H80" s="98" t="s">
        <v>122</v>
      </c>
      <c r="I80" s="99" t="s">
        <v>123</v>
      </c>
      <c r="J80" s="98"/>
      <c r="K80" s="98">
        <v>350</v>
      </c>
      <c r="L80" s="98">
        <v>3</v>
      </c>
      <c r="M80" s="98"/>
      <c r="N80" s="97"/>
      <c r="O80" s="166"/>
      <c r="P80" s="167"/>
      <c r="Q80" s="168" t="str">
        <f t="shared" si="10"/>
        <v>54AEBC04E1/54AEBC04X1</v>
      </c>
      <c r="R80" s="169"/>
      <c r="S80" s="113" t="s">
        <v>124</v>
      </c>
      <c r="T80" s="114"/>
      <c r="U80" s="115"/>
      <c r="Z80" s="1" t="s">
        <v>34</v>
      </c>
      <c r="AA80" s="1">
        <v>4</v>
      </c>
      <c r="AB80" s="1">
        <v>3</v>
      </c>
      <c r="AC80" s="1">
        <v>2</v>
      </c>
      <c r="AD80" s="1">
        <v>3</v>
      </c>
    </row>
    <row r="81" spans="1:30" x14ac:dyDescent="0.2">
      <c r="B81" s="161"/>
      <c r="C81" s="31"/>
      <c r="D81" s="95"/>
      <c r="E81" s="183" t="s">
        <v>78</v>
      </c>
      <c r="F81" s="184" t="s">
        <v>68</v>
      </c>
      <c r="G81" s="98" t="s">
        <v>125</v>
      </c>
      <c r="H81" s="98" t="s">
        <v>126</v>
      </c>
      <c r="I81" s="99" t="s">
        <v>127</v>
      </c>
      <c r="J81" s="98"/>
      <c r="K81" s="98">
        <v>150</v>
      </c>
      <c r="L81" s="98" t="s">
        <v>157</v>
      </c>
      <c r="M81" s="98"/>
      <c r="N81" s="97"/>
      <c r="O81" s="166"/>
      <c r="P81" s="167"/>
      <c r="Q81" s="168" t="str">
        <f t="shared" si="9"/>
        <v>54AEBC05E1/54AEBC05X1</v>
      </c>
      <c r="R81" s="169"/>
      <c r="S81" s="113" t="s">
        <v>128</v>
      </c>
      <c r="T81" s="114"/>
      <c r="U81" s="115"/>
      <c r="Z81" s="1" t="s">
        <v>34</v>
      </c>
      <c r="AA81" s="1">
        <v>4</v>
      </c>
      <c r="AB81" s="1">
        <v>3</v>
      </c>
      <c r="AC81" s="1">
        <v>2</v>
      </c>
      <c r="AD81" s="1">
        <v>3</v>
      </c>
    </row>
    <row r="82" spans="1:30" x14ac:dyDescent="0.2">
      <c r="B82" s="161"/>
      <c r="C82" s="31"/>
      <c r="D82" s="95"/>
      <c r="E82" s="96"/>
      <c r="F82" s="96"/>
      <c r="G82" s="96"/>
      <c r="H82" s="96"/>
      <c r="I82" s="97"/>
      <c r="J82" s="96"/>
      <c r="K82" s="96"/>
      <c r="L82" s="96"/>
      <c r="M82" s="96"/>
      <c r="N82" s="97"/>
      <c r="O82" s="170"/>
      <c r="P82" s="164"/>
      <c r="Q82" s="4"/>
      <c r="R82" s="165"/>
      <c r="S82" s="116"/>
      <c r="T82" s="116"/>
      <c r="U82" s="117"/>
    </row>
    <row r="83" spans="1:30" s="14" customFormat="1" ht="6.95" customHeight="1" thickBot="1" x14ac:dyDescent="0.25">
      <c r="A83" s="21"/>
      <c r="B83" s="40"/>
      <c r="C83" s="104"/>
      <c r="D83" s="105"/>
      <c r="E83" s="106"/>
      <c r="F83" s="106"/>
      <c r="G83" s="106"/>
      <c r="H83" s="106"/>
      <c r="I83" s="107"/>
      <c r="J83" s="106"/>
      <c r="K83" s="106"/>
      <c r="L83" s="106"/>
      <c r="M83" s="106"/>
      <c r="N83" s="106"/>
      <c r="O83" s="180"/>
      <c r="P83" s="180"/>
      <c r="Q83" s="108"/>
      <c r="R83" s="181"/>
      <c r="S83" s="108"/>
      <c r="T83" s="108"/>
      <c r="U83" s="109"/>
      <c r="Z83" s="1" t="s">
        <v>33</v>
      </c>
      <c r="AC83" s="1"/>
    </row>
    <row r="84" spans="1:30" x14ac:dyDescent="0.2">
      <c r="B84" s="15"/>
      <c r="C84" s="15"/>
      <c r="D84" s="17"/>
      <c r="E84" s="18"/>
      <c r="F84" s="18"/>
      <c r="G84" s="18"/>
      <c r="H84" s="18"/>
      <c r="I84" s="15"/>
      <c r="J84" s="18"/>
      <c r="K84" s="18"/>
      <c r="L84" s="18"/>
      <c r="M84" s="18"/>
      <c r="N84" s="18"/>
      <c r="O84" s="15"/>
      <c r="P84" s="15"/>
      <c r="Q84" s="17"/>
      <c r="R84" s="17"/>
      <c r="S84" s="15"/>
      <c r="T84" s="15"/>
      <c r="U84" s="15"/>
      <c r="V84" s="15"/>
      <c r="W84" s="15"/>
      <c r="X84" s="15"/>
    </row>
  </sheetData>
  <customSheetViews>
    <customSheetView guid="{FA447E80-E3DB-4487-A3D5-7C58E6DD74FA}" scale="115" showGridLines="0" fitToPage="1" hiddenColumns="1" topLeftCell="A64">
      <selection activeCell="I77" sqref="I77"/>
      <colBreaks count="1" manualBreakCount="1">
        <brk id="1" max="1048575" man="1"/>
      </colBreaks>
      <pageMargins left="0.25" right="0.25" top="0.75" bottom="0.75" header="0.3" footer="0.3"/>
      <printOptions horizontalCentered="1"/>
      <pageSetup paperSize="8" scale="41" fitToHeight="0" orientation="landscape" r:id="rId1"/>
      <headerFooter>
        <oddFooter xml:space="preserve">&amp;L&amp;D - &amp;T&amp;CMaquette de formation - &amp;A&amp;RPage &amp;P/&amp;N
</oddFooter>
      </headerFooter>
    </customSheetView>
    <customSheetView guid="{76E547EE-B314-4D59-AB93-0C6DCA728621}" scale="115" showPageBreaks="1" showGridLines="0" fitToPage="1" printArea="1" hiddenColumns="1">
      <selection activeCell="F8" sqref="F8:M8"/>
      <colBreaks count="1" manualBreakCount="1">
        <brk id="1" max="1048575" man="1"/>
      </colBreaks>
      <pageMargins left="0.25" right="0.25" top="0.75" bottom="0.75" header="0.3" footer="0.3"/>
      <printOptions horizontalCentered="1"/>
      <pageSetup paperSize="8" scale="41" fitToHeight="0" orientation="landscape" r:id="rId2"/>
      <headerFooter>
        <oddFooter xml:space="preserve">&amp;L&amp;D - &amp;T&amp;CMaquette de formation - &amp;A&amp;RPage &amp;P/&amp;N
</oddFooter>
      </headerFooter>
    </customSheetView>
    <customSheetView guid="{70612C75-D56C-4032-9838-5C7D417AEA6C}" scale="115" showGridLines="0" fitToPage="1" hiddenColumns="1">
      <selection activeCell="F8" sqref="F8:M8"/>
      <colBreaks count="1" manualBreakCount="1">
        <brk id="1" max="1048575" man="1"/>
      </colBreaks>
      <pageMargins left="0.25" right="0.25" top="0.75" bottom="0.75" header="0.3" footer="0.3"/>
      <printOptions horizontalCentered="1"/>
      <pageSetup paperSize="8" scale="41" fitToHeight="0" orientation="landscape" r:id="rId3"/>
      <headerFooter>
        <oddFooter xml:space="preserve">&amp;L&amp;D - &amp;T&amp;CMaquette de formation - &amp;A&amp;RPage &amp;P/&amp;N
</oddFooter>
      </headerFooter>
    </customSheetView>
  </customSheetViews>
  <mergeCells count="15">
    <mergeCell ref="F4:M4"/>
    <mergeCell ref="F5:M5"/>
    <mergeCell ref="C11:D11"/>
    <mergeCell ref="C10:D10"/>
    <mergeCell ref="K10:L10"/>
    <mergeCell ref="M10:N10"/>
    <mergeCell ref="K11:L11"/>
    <mergeCell ref="M11:N11"/>
    <mergeCell ref="F7:M7"/>
    <mergeCell ref="F8:M8"/>
    <mergeCell ref="C2:D2"/>
    <mergeCell ref="B4:D4"/>
    <mergeCell ref="B7:D7"/>
    <mergeCell ref="B5:D5"/>
    <mergeCell ref="B8:D8"/>
  </mergeCells>
  <conditionalFormatting sqref="P15:Q15 P49:R49 P83:R83 P19:Q19 P53:R64 O65:R69 O81:R82 P40:R44 O41:O43 O47:R47 O38:R39 O32:R32 P30:R31 O20:R23 O26:R29 P24:R25">
    <cfRule type="cellIs" dxfId="40" priority="106" operator="equal">
      <formula>"/"</formula>
    </cfRule>
  </conditionalFormatting>
  <conditionalFormatting sqref="R14:R15 R19">
    <cfRule type="cellIs" dxfId="39" priority="96" operator="equal">
      <formula>"/"</formula>
    </cfRule>
  </conditionalFormatting>
  <conditionalFormatting sqref="P48:R48">
    <cfRule type="cellIs" dxfId="38" priority="87" operator="equal">
      <formula>"/"</formula>
    </cfRule>
  </conditionalFormatting>
  <conditionalFormatting sqref="P33:R36">
    <cfRule type="cellIs" dxfId="37" priority="81" operator="equal">
      <formula>"/"</formula>
    </cfRule>
  </conditionalFormatting>
  <conditionalFormatting sqref="P72:R73">
    <cfRule type="cellIs" dxfId="36" priority="73" operator="equal">
      <formula>"/"</formula>
    </cfRule>
  </conditionalFormatting>
  <conditionalFormatting sqref="P74:R77">
    <cfRule type="cellIs" dxfId="35" priority="72" operator="equal">
      <formula>"/"</formula>
    </cfRule>
  </conditionalFormatting>
  <conditionalFormatting sqref="O15 O49 O83 O19 O53:O55">
    <cfRule type="cellIs" dxfId="34" priority="64" operator="equal">
      <formula>"/"</formula>
    </cfRule>
  </conditionalFormatting>
  <conditionalFormatting sqref="O48">
    <cfRule type="cellIs" dxfId="33" priority="63" operator="equal">
      <formula>"/"</formula>
    </cfRule>
  </conditionalFormatting>
  <conditionalFormatting sqref="O33:O36">
    <cfRule type="cellIs" dxfId="32" priority="61" operator="equal">
      <formula>"/"</formula>
    </cfRule>
  </conditionalFormatting>
  <conditionalFormatting sqref="O40">
    <cfRule type="cellIs" dxfId="31" priority="60" operator="equal">
      <formula>"/"</formula>
    </cfRule>
  </conditionalFormatting>
  <conditionalFormatting sqref="O56:O64">
    <cfRule type="cellIs" dxfId="30" priority="49" operator="equal">
      <formula>"/"</formula>
    </cfRule>
  </conditionalFormatting>
  <conditionalFormatting sqref="O73">
    <cfRule type="cellIs" dxfId="29" priority="48" operator="equal">
      <formula>"/"</formula>
    </cfRule>
  </conditionalFormatting>
  <conditionalFormatting sqref="O74:O77">
    <cfRule type="cellIs" dxfId="28" priority="47" operator="equal">
      <formula>"/"</formula>
    </cfRule>
  </conditionalFormatting>
  <conditionalFormatting sqref="O18:Q18">
    <cfRule type="cellIs" dxfId="27" priority="37" operator="equal">
      <formula>"/"</formula>
    </cfRule>
  </conditionalFormatting>
  <conditionalFormatting sqref="R18">
    <cfRule type="cellIs" dxfId="26" priority="36" operator="equal">
      <formula>"/"</formula>
    </cfRule>
  </conditionalFormatting>
  <conditionalFormatting sqref="O16:Q17">
    <cfRule type="cellIs" dxfId="25" priority="35" operator="equal">
      <formula>"/"</formula>
    </cfRule>
  </conditionalFormatting>
  <conditionalFormatting sqref="R16:R17">
    <cfRule type="cellIs" dxfId="24" priority="34" operator="equal">
      <formula>"/"</formula>
    </cfRule>
  </conditionalFormatting>
  <conditionalFormatting sqref="O52:R52">
    <cfRule type="cellIs" dxfId="23" priority="33" operator="equal">
      <formula>"/"</formula>
    </cfRule>
  </conditionalFormatting>
  <conditionalFormatting sqref="O50:R51">
    <cfRule type="cellIs" dxfId="22" priority="32" operator="equal">
      <formula>"/"</formula>
    </cfRule>
  </conditionalFormatting>
  <conditionalFormatting sqref="P37:R37">
    <cfRule type="cellIs" dxfId="21" priority="31" operator="equal">
      <formula>"/"</formula>
    </cfRule>
  </conditionalFormatting>
  <conditionalFormatting sqref="O37">
    <cfRule type="cellIs" dxfId="20" priority="30" operator="equal">
      <formula>"/"</formula>
    </cfRule>
  </conditionalFormatting>
  <conditionalFormatting sqref="P45:R45">
    <cfRule type="cellIs" dxfId="19" priority="27" operator="equal">
      <formula>"/"</formula>
    </cfRule>
  </conditionalFormatting>
  <conditionalFormatting sqref="O45">
    <cfRule type="cellIs" dxfId="18" priority="26" operator="equal">
      <formula>"/"</formula>
    </cfRule>
  </conditionalFormatting>
  <conditionalFormatting sqref="P46:R46">
    <cfRule type="cellIs" dxfId="17" priority="23" operator="equal">
      <formula>"/"</formula>
    </cfRule>
  </conditionalFormatting>
  <conditionalFormatting sqref="P70:R70">
    <cfRule type="cellIs" dxfId="16" priority="21" operator="equal">
      <formula>"/"</formula>
    </cfRule>
  </conditionalFormatting>
  <conditionalFormatting sqref="O70">
    <cfRule type="cellIs" dxfId="15" priority="20" operator="equal">
      <formula>"/"</formula>
    </cfRule>
  </conditionalFormatting>
  <conditionalFormatting sqref="P71:R71">
    <cfRule type="cellIs" dxfId="14" priority="19" operator="equal">
      <formula>"/"</formula>
    </cfRule>
  </conditionalFormatting>
  <conditionalFormatting sqref="P79:R79">
    <cfRule type="cellIs" dxfId="13" priority="15" operator="equal">
      <formula>"/"</formula>
    </cfRule>
  </conditionalFormatting>
  <conditionalFormatting sqref="P78:R78">
    <cfRule type="cellIs" dxfId="12" priority="17" operator="equal">
      <formula>"/"</formula>
    </cfRule>
  </conditionalFormatting>
  <conditionalFormatting sqref="O79">
    <cfRule type="cellIs" dxfId="11" priority="14" operator="equal">
      <formula>"/"</formula>
    </cfRule>
  </conditionalFormatting>
  <conditionalFormatting sqref="P80:R80">
    <cfRule type="cellIs" dxfId="10" priority="13" operator="equal">
      <formula>"/"</formula>
    </cfRule>
  </conditionalFormatting>
  <conditionalFormatting sqref="O80">
    <cfRule type="cellIs" dxfId="9" priority="12" operator="equal">
      <formula>"/"</formula>
    </cfRule>
  </conditionalFormatting>
  <conditionalFormatting sqref="O71">
    <cfRule type="cellIs" dxfId="8" priority="9" operator="equal">
      <formula>"/"</formula>
    </cfRule>
  </conditionalFormatting>
  <conditionalFormatting sqref="O72">
    <cfRule type="cellIs" dxfId="7" priority="8" operator="equal">
      <formula>"/"</formula>
    </cfRule>
  </conditionalFormatting>
  <conditionalFormatting sqref="O78">
    <cfRule type="cellIs" dxfId="6" priority="7" operator="equal">
      <formula>"/"</formula>
    </cfRule>
  </conditionalFormatting>
  <conditionalFormatting sqref="O44">
    <cfRule type="cellIs" dxfId="5" priority="6" operator="equal">
      <formula>"/"</formula>
    </cfRule>
  </conditionalFormatting>
  <conditionalFormatting sqref="O46">
    <cfRule type="cellIs" dxfId="4" priority="5" operator="equal">
      <formula>"/"</formula>
    </cfRule>
  </conditionalFormatting>
  <conditionalFormatting sqref="O30">
    <cfRule type="cellIs" dxfId="3" priority="4" operator="equal">
      <formula>"/"</formula>
    </cfRule>
  </conditionalFormatting>
  <conditionalFormatting sqref="O31">
    <cfRule type="cellIs" dxfId="2" priority="3" operator="equal">
      <formula>"/"</formula>
    </cfRule>
  </conditionalFormatting>
  <conditionalFormatting sqref="O24">
    <cfRule type="cellIs" dxfId="1" priority="2" operator="equal">
      <formula>"/"</formula>
    </cfRule>
  </conditionalFormatting>
  <conditionalFormatting sqref="O25">
    <cfRule type="cellIs" dxfId="0" priority="1" operator="equal">
      <formula>"/"</formula>
    </cfRule>
  </conditionalFormatting>
  <printOptions horizontalCentered="1"/>
  <pageMargins left="0.25" right="0.25" top="0.75" bottom="0.75" header="0.3" footer="0.3"/>
  <pageSetup paperSize="8" scale="41" fitToHeight="0" orientation="landscape" r:id="rId4"/>
  <headerFooter>
    <oddFooter xml:space="preserve">&amp;L&amp;D - &amp;T&amp;CMaquette de formation - &amp;A&amp;RPage &amp;P/&amp;N
</oddFooter>
  </headerFooter>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A30FFDB2197404EB74B200805935FF9" ma:contentTypeVersion="14" ma:contentTypeDescription="Crée un document." ma:contentTypeScope="" ma:versionID="d6ba5f7e9e10850d2e3c78bd4ebc49a6">
  <xsd:schema xmlns:xsd="http://www.w3.org/2001/XMLSchema" xmlns:xs="http://www.w3.org/2001/XMLSchema" xmlns:p="http://schemas.microsoft.com/office/2006/metadata/properties" xmlns:ns3="2daa3511-c991-4051-9592-b7273f9079ba" xmlns:ns4="f8e33c00-9be8-4ac4-8e23-04e643215daa" targetNamespace="http://schemas.microsoft.com/office/2006/metadata/properties" ma:root="true" ma:fieldsID="adb60ec7af32c97ba82e663bb8247bf5" ns3:_="" ns4:_="">
    <xsd:import namespace="2daa3511-c991-4051-9592-b7273f9079ba"/>
    <xsd:import namespace="f8e33c00-9be8-4ac4-8e23-04e643215da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a3511-c991-4051-9592-b7273f9079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e33c00-9be8-4ac4-8e23-04e643215daa"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SharingHintHash" ma:index="16"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F58221-7D39-4319-9430-B4C297A666AB}">
  <ds:schemaRefs>
    <ds:schemaRef ds:uri="http://schemas.microsoft.com/sharepoint/v3/contenttype/forms"/>
  </ds:schemaRefs>
</ds:datastoreItem>
</file>

<file path=customXml/itemProps2.xml><?xml version="1.0" encoding="utf-8"?>
<ds:datastoreItem xmlns:ds="http://schemas.openxmlformats.org/officeDocument/2006/customXml" ds:itemID="{5100B47D-3AE7-44A6-A8B4-5BED954A8530}">
  <ds:schemaRefs>
    <ds:schemaRef ds:uri="f8e33c00-9be8-4ac4-8e23-04e643215daa"/>
    <ds:schemaRef ds:uri="http://schemas.microsoft.com/office/2006/documentManagement/types"/>
    <ds:schemaRef ds:uri="2daa3511-c991-4051-9592-b7273f9079ba"/>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DD317A1A-3276-4BAE-819A-F658B0423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a3511-c991-4051-9592-b7273f9079ba"/>
    <ds:schemaRef ds:uri="f8e33c00-9be8-4ac4-8e23-04e643215d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10</vt:i4>
      </vt:variant>
    </vt:vector>
  </HeadingPairs>
  <TitlesOfParts>
    <vt:vector size="12" baseType="lpstr">
      <vt:lpstr>Synthèse modification</vt:lpstr>
      <vt:lpstr>5AEF02 - 2023</vt:lpstr>
      <vt:lpstr>'5AEF02 - 2023'!Impression_des_titres</vt:lpstr>
      <vt:lpstr>UE_11</vt:lpstr>
      <vt:lpstr>UE_12</vt:lpstr>
      <vt:lpstr>UE_13</vt:lpstr>
      <vt:lpstr>UE_14</vt:lpstr>
      <vt:lpstr>UE_21</vt:lpstr>
      <vt:lpstr>UE_22</vt:lpstr>
      <vt:lpstr>UE_23</vt:lpstr>
      <vt:lpstr>'5AEF02 - 2023'!Zone_d_impression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Sandrine David</cp:lastModifiedBy>
  <cp:lastPrinted>2022-03-16T09:15:39Z</cp:lastPrinted>
  <dcterms:created xsi:type="dcterms:W3CDTF">2009-03-17T09:52:56Z</dcterms:created>
  <dcterms:modified xsi:type="dcterms:W3CDTF">2023-10-24T10:34:11Z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0x010100EA30FFDB2197404EB74B200805935FF9</vt:lpwstr>
  </property>
</Properties>
</file>