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2.xml" ContentType="application/vnd.openxmlformats-officedocument.spreadsheetml.revisionLog+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C:\Users\cevettor\BUL\SAUVEGARDE\année 2024-2025\MODIFICATIONS DE MAQUETTE\"/>
    </mc:Choice>
  </mc:AlternateContent>
  <workbookProtection lockRevision="1"/>
  <bookViews>
    <workbookView xWindow="0" yWindow="0" windowWidth="28800" windowHeight="12300" tabRatio="815" activeTab="1"/>
  </bookViews>
  <sheets>
    <sheet name="Synthèse modification" sheetId="1" r:id="rId1"/>
    <sheet name="4DAF04 - 2023" sheetId="2" r:id="rId2"/>
  </sheets>
  <definedNames>
    <definedName name="_xlnm._FilterDatabase" localSheetId="1" hidden="1">'4DAF04 - 2023'!$D$13:$M$13</definedName>
    <definedName name="_xlnm.Print_Titles" localSheetId="1">'4DAF04 - 2023'!$13:$14</definedName>
    <definedName name="UE_11">'4DAF04 - 2023'!$20:$25</definedName>
    <definedName name="UE_110">'4DAF04 - 2023'!#REF!</definedName>
    <definedName name="UE_12">'4DAF04 - 2023'!$26:$34</definedName>
    <definedName name="UE_13">'4DAF04 - 2023'!$35:$52</definedName>
    <definedName name="UE_14">'4DAF04 - 2023'!$53:$58</definedName>
    <definedName name="UE_15">'4DAF04 - 2023'!$59:$63</definedName>
    <definedName name="UE_16">'4DAF04 - 2023'!#REF!</definedName>
    <definedName name="UE_17">'4DAF04 - 2023'!#REF!</definedName>
    <definedName name="UE_18">'4DAF04 - 2023'!#REF!</definedName>
    <definedName name="UE_19">'4DAF04 - 2023'!#REF!</definedName>
    <definedName name="UE_21">'4DAF04 - 2023'!$71:$76</definedName>
    <definedName name="UE_210">'4DAF04 - 2023'!#REF!</definedName>
    <definedName name="UE_22">'4DAF04 - 2023'!$77:$85</definedName>
    <definedName name="UE_23">'4DAF04 - 2023'!$86:$104</definedName>
    <definedName name="UE_24">'4DAF04 - 2023'!$105:$110</definedName>
    <definedName name="UE_25">'4DAF04 - 2023'!$111:$115</definedName>
    <definedName name="UE_26">'4DAF04 - 2023'!#REF!</definedName>
    <definedName name="UE_27">'4DAF04 - 2023'!#REF!</definedName>
    <definedName name="UE_28">'4DAF04 - 2023'!#REF!</definedName>
    <definedName name="UE_29">'4DAF04 - 2023'!#REF!</definedName>
    <definedName name="Z_1B4F8BB5_9667_40BC_A6CE_2D694EDF1638_.wvu.Cols" localSheetId="1" hidden="1">'4DAF04 - 2023'!$Z:$AD</definedName>
    <definedName name="Z_1B4F8BB5_9667_40BC_A6CE_2D694EDF1638_.wvu.Cols" localSheetId="0" hidden="1">'Synthèse modification'!$Y:$Z</definedName>
    <definedName name="Z_1B4F8BB5_9667_40BC_A6CE_2D694EDF1638_.wvu.FilterData" localSheetId="1" hidden="1">'4DAF04 - 2023'!$D$13:$M$13</definedName>
    <definedName name="Z_1B4F8BB5_9667_40BC_A6CE_2D694EDF1638_.wvu.PrintArea" localSheetId="1" hidden="1">'4DAF04 - 2023'!$A$1:$S$116</definedName>
    <definedName name="Z_1B4F8BB5_9667_40BC_A6CE_2D694EDF1638_.wvu.PrintArea" localSheetId="0" hidden="1">'Synthèse modification'!$A$1:$C$62</definedName>
    <definedName name="Z_1B4F8BB5_9667_40BC_A6CE_2D694EDF1638_.wvu.PrintTitles" localSheetId="1" hidden="1">'4DAF04 - 2023'!$13:$14</definedName>
    <definedName name="Z_6F58CE1C_07F1_4750_B7D6_FD09840BAAD8_.wvu.Cols" localSheetId="1" hidden="1">'4DAF04 - 2023'!$Z:$AD</definedName>
    <definedName name="Z_6F58CE1C_07F1_4750_B7D6_FD09840BAAD8_.wvu.Cols" localSheetId="0" hidden="1">'Synthèse modification'!$Y:$Z</definedName>
    <definedName name="Z_6F58CE1C_07F1_4750_B7D6_FD09840BAAD8_.wvu.FilterData" localSheetId="1" hidden="1">'4DAF04 - 2023'!$D$13:$M$13</definedName>
    <definedName name="Z_6F58CE1C_07F1_4750_B7D6_FD09840BAAD8_.wvu.PrintArea" localSheetId="1" hidden="1">'4DAF04 - 2023'!$A$1:$U$116</definedName>
    <definedName name="Z_6F58CE1C_07F1_4750_B7D6_FD09840BAAD8_.wvu.PrintArea" localSheetId="0" hidden="1">'Synthèse modification'!$A$1:$C$145</definedName>
    <definedName name="Z_6F58CE1C_07F1_4750_B7D6_FD09840BAAD8_.wvu.PrintTitles" localSheetId="1" hidden="1">'4DAF04 - 2023'!$13:$14</definedName>
    <definedName name="_xlnm.Print_Area" localSheetId="1">'4DAF04 - 2023'!$A$1:$S$116</definedName>
    <definedName name="_xlnm.Print_Area" localSheetId="0">'Synthèse modification'!$A$1:$C$62</definedName>
  </definedNames>
  <calcPr calcId="162913"/>
  <customWorkbookViews>
    <customWorkbookView name="Cecile Vettorello - Affichage personnalisé" guid="{1B4F8BB5-9667-40BC-A6CE-2D694EDF1638}" mergeInterval="0" personalView="1" maximized="1" xWindow="-8" yWindow="-8" windowWidth="1936" windowHeight="1056" tabRatio="815" activeSheetId="2"/>
    <customWorkbookView name="Reza Hadjikhani - Affichage personnalisé" guid="{6F58CE1C-07F1-4750-B7D6-FD09840BAAD8}" mergeInterval="0" personalView="1" maximized="1" xWindow="-8" yWindow="-8" windowWidth="1936" windowHeight="1035" tabRatio="815" activeSheetId="2"/>
  </customWorkbookViews>
</workbook>
</file>

<file path=xl/calcChain.xml><?xml version="1.0" encoding="utf-8"?>
<calcChain xmlns="http://schemas.openxmlformats.org/spreadsheetml/2006/main">
  <c r="Q114" i="2" l="1"/>
  <c r="Q62" i="2"/>
  <c r="Q102" i="2" l="1"/>
  <c r="Q50" i="2"/>
  <c r="Q45" i="2" l="1"/>
  <c r="Q95" i="2" l="1"/>
  <c r="Q103" i="2"/>
  <c r="Q98" i="2"/>
  <c r="Q46" i="2"/>
  <c r="Q100" i="2" l="1"/>
  <c r="Q99" i="2"/>
  <c r="Q97" i="2"/>
  <c r="Q96" i="2"/>
  <c r="Q94" i="2"/>
  <c r="Q93" i="2"/>
  <c r="Q92" i="2"/>
  <c r="Q91" i="2"/>
  <c r="Q49" i="2"/>
  <c r="Q48" i="2"/>
  <c r="Q47" i="2"/>
  <c r="Q42" i="2"/>
  <c r="Q41" i="2"/>
  <c r="Q40" i="2"/>
  <c r="Q109" i="2" l="1"/>
  <c r="Q108" i="2"/>
  <c r="Q90" i="2"/>
  <c r="Q84" i="2"/>
  <c r="Q81" i="2"/>
  <c r="Q57" i="2"/>
  <c r="Q56" i="2"/>
  <c r="Q39" i="2"/>
  <c r="Q33" i="2"/>
  <c r="Q30" i="2"/>
  <c r="Q24" i="2" l="1"/>
  <c r="Q23" i="2"/>
  <c r="Q74" i="2" l="1"/>
  <c r="Q75" i="2"/>
</calcChain>
</file>

<file path=xl/sharedStrings.xml><?xml version="1.0" encoding="utf-8"?>
<sst xmlns="http://schemas.openxmlformats.org/spreadsheetml/2006/main" count="618" uniqueCount="296">
  <si>
    <t>UE</t>
  </si>
  <si>
    <t>CHOI</t>
  </si>
  <si>
    <t>CODE DIPLÔME</t>
  </si>
  <si>
    <t>VDI</t>
  </si>
  <si>
    <t>CODE ETAPE</t>
  </si>
  <si>
    <t>VET</t>
  </si>
  <si>
    <t>VOTE CFVU</t>
  </si>
  <si>
    <t>MODIF</t>
  </si>
  <si>
    <t>CODE APOGEE</t>
  </si>
  <si>
    <t>LIBELLE</t>
  </si>
  <si>
    <t>H A DIST.</t>
  </si>
  <si>
    <t>H PRESENTIEL</t>
  </si>
  <si>
    <t>CODE LISTE</t>
  </si>
  <si>
    <t>ETAT MUT°</t>
  </si>
  <si>
    <t>CODE TERRITOIRE</t>
  </si>
  <si>
    <t>COEFF</t>
  </si>
  <si>
    <t>CODE PORTEUR</t>
  </si>
  <si>
    <t>ETAPE DU PORTEUR</t>
  </si>
  <si>
    <t>CONVENTION</t>
  </si>
  <si>
    <t>ECTS</t>
  </si>
  <si>
    <t>NATURE</t>
  </si>
  <si>
    <t>PROPRIETE</t>
  </si>
  <si>
    <t>Commentaires Correspondant APOGEE</t>
  </si>
  <si>
    <t>CODE COLLECTION</t>
  </si>
  <si>
    <t>REU</t>
  </si>
  <si>
    <t>STAGE VOLONTAIRE</t>
  </si>
  <si>
    <t>SEMESTRE REBOND</t>
  </si>
  <si>
    <t>CLEFS</t>
  </si>
  <si>
    <t>SPORT</t>
  </si>
  <si>
    <t>Compétence</t>
  </si>
  <si>
    <t>Bloc de connaissance et de compétence</t>
  </si>
  <si>
    <t>LISTE ETAPE</t>
  </si>
  <si>
    <t xml:space="preserve"> CNU</t>
  </si>
  <si>
    <t>Fin</t>
  </si>
  <si>
    <t>ENS</t>
  </si>
  <si>
    <t>SEM</t>
  </si>
  <si>
    <t>PARCOURS</t>
  </si>
  <si>
    <t>dip</t>
  </si>
  <si>
    <t>etp</t>
  </si>
  <si>
    <t>lst</t>
  </si>
  <si>
    <t>Ref</t>
  </si>
  <si>
    <t>MAS</t>
  </si>
  <si>
    <t>DIPLÔME</t>
  </si>
  <si>
    <t>AUTRES DISPOSITIFS</t>
  </si>
  <si>
    <t>CONTRAT 2022/2026</t>
  </si>
  <si>
    <t>MOX</t>
  </si>
  <si>
    <t>MOB</t>
  </si>
  <si>
    <t>S1</t>
  </si>
  <si>
    <t>S2</t>
  </si>
  <si>
    <t>4DAF01</t>
  </si>
  <si>
    <t>MAITRISE LETTRES / LETTRES MODERNES</t>
  </si>
  <si>
    <t>M1</t>
  </si>
  <si>
    <t>PER</t>
  </si>
  <si>
    <t>1 SEMESTRE 1 AU CHOIX &gt;&gt;</t>
  </si>
  <si>
    <t>M1KSEMOB</t>
  </si>
  <si>
    <t>41KSEMOB</t>
  </si>
  <si>
    <t>SEMESTRE 1 MOBILITE</t>
  </si>
  <si>
    <t>SEMESTRE 1</t>
  </si>
  <si>
    <t>FONDAMENTAUX</t>
  </si>
  <si>
    <t>41DAAA01</t>
  </si>
  <si>
    <t>Lettres-LSTL, Etudes sur le genre-GLC, Métiers du livre</t>
  </si>
  <si>
    <t>Obligatoire</t>
  </si>
  <si>
    <t>CM</t>
  </si>
  <si>
    <t>Littérature</t>
  </si>
  <si>
    <t>41DAAA02</t>
  </si>
  <si>
    <t>Lettres-LSTL</t>
  </si>
  <si>
    <t>Langue française</t>
  </si>
  <si>
    <t>LANGUE VIVANTE</t>
  </si>
  <si>
    <t>1 enseignement au choix parmi &gt;&gt;</t>
  </si>
  <si>
    <t>41DAAB01</t>
  </si>
  <si>
    <t>Option</t>
  </si>
  <si>
    <t>TD</t>
  </si>
  <si>
    <t>LVE - Anglais</t>
  </si>
  <si>
    <t>Mut+ext</t>
  </si>
  <si>
    <t xml:space="preserve">Agrégation </t>
  </si>
  <si>
    <t>LVE - Allemand</t>
  </si>
  <si>
    <t>MEEF Lettres</t>
  </si>
  <si>
    <t>LVE - Espagnol</t>
  </si>
  <si>
    <t>41DAAB04</t>
  </si>
  <si>
    <t>L3 Lettres, M1 Lettres-LSTL</t>
  </si>
  <si>
    <t>LVE - Italien</t>
  </si>
  <si>
    <t>INITIATION A LA RECHERCHE</t>
  </si>
  <si>
    <t>41DAAC01</t>
  </si>
  <si>
    <t>Lettres-LSTL, Lettres-LMI, MEEF-LM, Etudes sur le genre-GLC, Métiers du livre, Mondes médiévaux</t>
  </si>
  <si>
    <t>Langue française médiévale</t>
  </si>
  <si>
    <t>41DAAC02</t>
  </si>
  <si>
    <t>Lettres-LSTL, Letres-LMI, MEEF-LM, Etudes sur le genre-GLC, Métiers du livre, Mondes médiévaux</t>
  </si>
  <si>
    <t>Littérature médiévale</t>
  </si>
  <si>
    <t>41DAAC03</t>
  </si>
  <si>
    <t>Lettres-LSTL, Lettres-LMI, MEEF-LM, Etudes sur le genre-GLC, Métiers du livre</t>
  </si>
  <si>
    <t>Littérature de la Renaissance</t>
  </si>
  <si>
    <t>41DAAC04</t>
  </si>
  <si>
    <t>Littérature du XVIIe siècle</t>
  </si>
  <si>
    <t>41DAAC05</t>
  </si>
  <si>
    <t>Littérature du XXe siècle</t>
  </si>
  <si>
    <t>41DAAC06</t>
  </si>
  <si>
    <t>Littérature comparée</t>
  </si>
  <si>
    <t>41DAAC07</t>
  </si>
  <si>
    <t>Littérature du XVIIIe siècle</t>
  </si>
  <si>
    <t>41DAAC08</t>
  </si>
  <si>
    <t>Littérature du XIXe siècle</t>
  </si>
  <si>
    <t>41DAAC09</t>
  </si>
  <si>
    <t>Littérature du XXIe siècle</t>
  </si>
  <si>
    <t>41DAAC10</t>
  </si>
  <si>
    <t>Littérature francophone</t>
  </si>
  <si>
    <t>Lettres-LSTL, MEEF-LM</t>
  </si>
  <si>
    <t>Langue et stylistique françaises</t>
  </si>
  <si>
    <t>Littérature et genre (1)</t>
  </si>
  <si>
    <t>RECHERCHE PRATIQUE</t>
  </si>
  <si>
    <t>41DAAD01</t>
  </si>
  <si>
    <t>Méthodologie</t>
  </si>
  <si>
    <t>41DAAD02</t>
  </si>
  <si>
    <t>Lettres-LSTL, Lettres-LMI</t>
  </si>
  <si>
    <t>MEMSUIV</t>
  </si>
  <si>
    <t>Dossier de recherche</t>
  </si>
  <si>
    <t>OUVERTURE CULTURELLE OU PROFESSIONNELLE</t>
  </si>
  <si>
    <t>M2KSEMOB</t>
  </si>
  <si>
    <t>42KSEMOB</t>
  </si>
  <si>
    <t>SEMESTRE 2 MOBILITE</t>
  </si>
  <si>
    <t>SEMESTRE 2</t>
  </si>
  <si>
    <t>42DAAA01</t>
  </si>
  <si>
    <t>42DAAA02</t>
  </si>
  <si>
    <t>42DAAB01</t>
  </si>
  <si>
    <t>Agrégation</t>
  </si>
  <si>
    <t>MEEF-LM</t>
  </si>
  <si>
    <t>42DAAB04</t>
  </si>
  <si>
    <t>L3 Lettres, M Lettres-LSTL</t>
  </si>
  <si>
    <t>RECHERCHE APPROFONDISSEMENT</t>
  </si>
  <si>
    <t>42DAAC01</t>
  </si>
  <si>
    <t>Lettres-LSTL, Lettres-LMI, Etudes sur le genre-GLC, Métiers du livre</t>
  </si>
  <si>
    <t>42DAAC02</t>
  </si>
  <si>
    <t>Lettres-LSTL, Letres-LMI, Etudes sur le genre-GLC, Métiers du livre, Mondes médiévaux</t>
  </si>
  <si>
    <t>42DAAC03</t>
  </si>
  <si>
    <t>42DAAC04</t>
  </si>
  <si>
    <t>42DAAC05</t>
  </si>
  <si>
    <t>42DAAC06</t>
  </si>
  <si>
    <t>Métiers du livre</t>
  </si>
  <si>
    <t>Le livre illustré à travers les âges</t>
  </si>
  <si>
    <t>42DAAC08</t>
  </si>
  <si>
    <t>42DAAC09</t>
  </si>
  <si>
    <t>42DAAC10</t>
  </si>
  <si>
    <t>42DAAC11</t>
  </si>
  <si>
    <t>42DAAD01</t>
  </si>
  <si>
    <t>42DAAD02</t>
  </si>
  <si>
    <t>41DAAB02</t>
  </si>
  <si>
    <t>41DAAB03</t>
  </si>
  <si>
    <t>42DAAB02</t>
  </si>
  <si>
    <t>42DAAB03</t>
  </si>
  <si>
    <t>1 SEMESTRE 2 AU CHOIX &gt;&gt;</t>
  </si>
  <si>
    <t>41DAAC11</t>
  </si>
  <si>
    <t>42DAAC07</t>
  </si>
  <si>
    <t>41DAAC06E1/41DAAC06X1</t>
  </si>
  <si>
    <t>41DAAC07E1/41DAAC07X1</t>
  </si>
  <si>
    <t>41DABC01</t>
  </si>
  <si>
    <t>42DABD01</t>
  </si>
  <si>
    <t>4DAF02</t>
  </si>
  <si>
    <t>5DIS02</t>
  </si>
  <si>
    <t>4DRF02</t>
  </si>
  <si>
    <t>42DGAA04</t>
  </si>
  <si>
    <t>4DGF01</t>
  </si>
  <si>
    <t>41AEDB04</t>
  </si>
  <si>
    <t>4AEF04</t>
  </si>
  <si>
    <t>41AEDB04E1/41AEDB04X1</t>
  </si>
  <si>
    <t>10 GLC  M1 + 10 GLC M2 + 15 M2 Lettres modernes</t>
  </si>
  <si>
    <t>42AEDB04</t>
  </si>
  <si>
    <t>42AEDB04E1/42AEDB04X1</t>
  </si>
  <si>
    <t>10 M1 GLC + 10 M2 GLC + 10 M1 Lettres Modernes + 3 égalité</t>
  </si>
  <si>
    <t>54DIBA12</t>
  </si>
  <si>
    <t>?</t>
  </si>
  <si>
    <t>MASTER 1 LETTRES / LETTRES MODERNES (LM) ET HUMANITES NUMERIQUES - FI</t>
  </si>
  <si>
    <t>4DAF04</t>
  </si>
  <si>
    <t>M4DAF041</t>
  </si>
  <si>
    <t>DAE</t>
  </si>
  <si>
    <t>41DAEXA1</t>
  </si>
  <si>
    <t>M1DAEXA1</t>
  </si>
  <si>
    <t>M1DAESA1</t>
  </si>
  <si>
    <t>41DAESA1</t>
  </si>
  <si>
    <t>Mutualisé</t>
  </si>
  <si>
    <t>41DAEUA1</t>
  </si>
  <si>
    <t>M1DAEUA1</t>
  </si>
  <si>
    <t>41DAEUB1</t>
  </si>
  <si>
    <t>M1DAEUB1</t>
  </si>
  <si>
    <t>41DAEUC1</t>
  </si>
  <si>
    <t>M1DAEUC1</t>
  </si>
  <si>
    <t>41DAEUD1</t>
  </si>
  <si>
    <t>M1DAEUD1</t>
  </si>
  <si>
    <t>41DAEUE1</t>
  </si>
  <si>
    <t>M1DAEUE1</t>
  </si>
  <si>
    <t>Histoire et écosystèmes des HN</t>
  </si>
  <si>
    <t>M2DAEXA1</t>
  </si>
  <si>
    <t>42DAEXA1</t>
  </si>
  <si>
    <t>42DAESA1</t>
  </si>
  <si>
    <t>M2DAESA1</t>
  </si>
  <si>
    <t>42DAEUA1</t>
  </si>
  <si>
    <t>M2DAEUA1</t>
  </si>
  <si>
    <t>42DAEUB1</t>
  </si>
  <si>
    <t>M2DAEUB1</t>
  </si>
  <si>
    <t>42DAEUC1</t>
  </si>
  <si>
    <t>M2DAEUC1</t>
  </si>
  <si>
    <t>42DAEUD1</t>
  </si>
  <si>
    <t>M2DAEUD1</t>
  </si>
  <si>
    <t>42DAEUE1</t>
  </si>
  <si>
    <t>M2DAEUE1</t>
  </si>
  <si>
    <t>Histoire et anthropologie du numérique</t>
  </si>
  <si>
    <t>MNDA501</t>
  </si>
  <si>
    <t>4LHF01</t>
  </si>
  <si>
    <t>41LHAA01</t>
  </si>
  <si>
    <t>42LHAA01</t>
  </si>
  <si>
    <t>ASSP</t>
  </si>
  <si>
    <t>UFR d’anthropologie, sociologie et science politique (ASSP)</t>
  </si>
  <si>
    <t>FORMULAIRE DE DEMANDE DE CHANGEMENT DE MAQUETTE</t>
  </si>
  <si>
    <t>CIEF</t>
  </si>
  <si>
    <t>Centre international d’études françaises (CIEF)</t>
  </si>
  <si>
    <r>
      <t xml:space="preserve">Merci de compléter les informations demandées dans la partie "à compléter par la composante" avant de renseigner en bas du formulaire la demande détaillée de modification. A la dernière partie, veuillez saisir la modification demandée sur une ligne distincte par enseignement (UE, etc.) concerné. Ces modifications devront être également renseignées sur la maquette de la formation (la deuxième feuille de ce même fichier contenant la maquette) en étant </t>
    </r>
    <r>
      <rPr>
        <b/>
        <u/>
        <sz val="10"/>
        <color rgb="FFFF0000"/>
        <rFont val="Calibri"/>
        <family val="2"/>
        <scheme val="minor"/>
      </rPr>
      <t>surlignée en jaune</t>
    </r>
    <r>
      <rPr>
        <sz val="10"/>
        <color rgb="FF000000"/>
        <rFont val="Calibri"/>
        <family val="2"/>
        <scheme val="minor"/>
      </rPr>
      <t xml:space="preserve"> pour une meilleure visibilité. 
Après la validation de la direction et du conseil de la composante, nous vous prions de faire parvenir ce fichier à l'adresse ci-dessous avant la date limite de dépôt des demandes :
modification-maquette@listes.univ-lyon2.fr</t>
    </r>
  </si>
  <si>
    <t>DJVD</t>
  </si>
  <si>
    <t>Faculté de droit Julie-Victoire Daubié (DJVD)</t>
  </si>
  <si>
    <t>ESLA</t>
  </si>
  <si>
    <t>UFR de lettres, sciences du langage et arts (LESLA)</t>
  </si>
  <si>
    <t>Formation concernée :</t>
  </si>
  <si>
    <t>ICOM</t>
  </si>
  <si>
    <t>Institut de la communication (ICOM)</t>
  </si>
  <si>
    <t>Code diplôme</t>
  </si>
  <si>
    <t xml:space="preserve">Intitulé du diplôme concerné </t>
  </si>
  <si>
    <t>IETL</t>
  </si>
  <si>
    <t>Institut d’études du travail de Lyon (IETL)</t>
  </si>
  <si>
    <t>IFS</t>
  </si>
  <si>
    <t>Institut de la formation syndicale (IFS)</t>
  </si>
  <si>
    <t>Code Parcours</t>
  </si>
  <si>
    <t>Intitulé du parcours concerné</t>
  </si>
  <si>
    <t>IUT</t>
  </si>
  <si>
    <t>Institut universitaire de technologie (IUT Lumière)</t>
  </si>
  <si>
    <t>LANG</t>
  </si>
  <si>
    <t>UFR de langues (LANG)</t>
  </si>
  <si>
    <t>PYCHO</t>
  </si>
  <si>
    <t>Institut de psychologie (PSYCHO)</t>
  </si>
  <si>
    <t>SEG</t>
  </si>
  <si>
    <t>UFR de sciences économiques et de gestion (SEG)</t>
  </si>
  <si>
    <t xml:space="preserve">A compléter par la composante </t>
  </si>
  <si>
    <t>SPEF)</t>
  </si>
  <si>
    <t>Institut des sciences et des pratiques d’éducation et des formations (ISPEF)</t>
  </si>
  <si>
    <t xml:space="preserve">Demandeur.euse : </t>
  </si>
  <si>
    <t>SUAPS</t>
  </si>
  <si>
    <t>Service universitaire des activités physiques et sportives (SUAPS)</t>
  </si>
  <si>
    <t>Demandé par (NOM Prénom) :</t>
  </si>
  <si>
    <t>TT</t>
  </si>
  <si>
    <t>UFR temps et territoires (TT)</t>
  </si>
  <si>
    <t xml:space="preserve">Adresse mail : </t>
  </si>
  <si>
    <t>ZDISS</t>
  </si>
  <si>
    <t>DIRECTION SCIENCES ET SOCIÉTÉ (DISS)</t>
  </si>
  <si>
    <t>Date :</t>
  </si>
  <si>
    <t>ZDRED</t>
  </si>
  <si>
    <t>DIRECTION DE LA RECHERCHE ET DES ÉCOLES DOCTORALES (DRED)</t>
  </si>
  <si>
    <t>ZDRI</t>
  </si>
  <si>
    <t>DIRECTION DES RELATIONS INTERNATIONALES (DRI)</t>
  </si>
  <si>
    <t>Avis du conseil de la composante :</t>
  </si>
  <si>
    <t xml:space="preserve">Composante : </t>
  </si>
  <si>
    <t>Directeur.trice ou RAF :</t>
  </si>
  <si>
    <t>Avis :</t>
  </si>
  <si>
    <t xml:space="preserve">Date : </t>
  </si>
  <si>
    <t xml:space="preserve">Motif (si défavorable) : </t>
  </si>
  <si>
    <t>A compléter par la Direction de la Formation</t>
  </si>
  <si>
    <t>Avis technique Pôle APOGEE/SAMS :</t>
  </si>
  <si>
    <t>Avis technique Moyens Pédagogiques/SAMS :</t>
  </si>
  <si>
    <t>Avis du Service des Études :</t>
  </si>
  <si>
    <t>Avis de la CFVU :</t>
  </si>
  <si>
    <t>Description détaillée de la demande (une ligne par enseignement) :</t>
  </si>
  <si>
    <t>Code Apogée de l'enseignement</t>
  </si>
  <si>
    <t>Description du changement demandé</t>
  </si>
  <si>
    <t>Argumentaire</t>
  </si>
  <si>
    <t>MNDA501-205</t>
  </si>
  <si>
    <t>4DAF04-201</t>
  </si>
  <si>
    <t>53DIBA12</t>
  </si>
  <si>
    <t>53DIBA12E1</t>
  </si>
  <si>
    <t>41DRBJ02</t>
  </si>
  <si>
    <t>41DRBJ02E1</t>
  </si>
  <si>
    <t>Littérature et genre (2)</t>
  </si>
  <si>
    <t>54DIBA12E1</t>
  </si>
  <si>
    <t>54DRBJ02</t>
  </si>
  <si>
    <t>54DRBJ02E1</t>
  </si>
  <si>
    <t>Mathilde BOMBART</t>
  </si>
  <si>
    <t>mathilde.bombart@univ-lyon2.fr</t>
  </si>
  <si>
    <t>41DAAB02 allemand littéraire</t>
  </si>
  <si>
    <t>modification du volume horaire, ajout du code porteur de l'enseignement et du code  collection</t>
  </si>
  <si>
    <t>correction du nombre d'heures réelles</t>
  </si>
  <si>
    <t>42DAAB02 allemand littéraire</t>
  </si>
  <si>
    <t>41DAAB03 Espagnol littéraire</t>
  </si>
  <si>
    <t>Ajout du code de l'élément porteur , correction de la collection erronée</t>
  </si>
  <si>
    <t>correction suite problème d'affichage dans ADE</t>
  </si>
  <si>
    <t>42DAAB03 Espagnol littéraire</t>
  </si>
  <si>
    <t>Correction de la mutualisation, Ajout du code de l'élément porteur et correction de la collection</t>
  </si>
  <si>
    <t>Correction d'une mutualisation erronée, correction de la collection suite problème d'affichage dans ADE</t>
  </si>
  <si>
    <t>41AEDB04 Littérature et genre (2)</t>
  </si>
  <si>
    <t>Harmonisation d'intitulé</t>
  </si>
  <si>
    <t>clarification pour l'étudiant</t>
  </si>
  <si>
    <t>42AEDB04 Littérature et genre (2)</t>
  </si>
  <si>
    <t>harmonisation d'intitulé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</si>
</sst>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5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b/>
      <sz val="12"/>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2"/>
      <color indexed="8"/>
      <name val="Verdana"/>
      <family val="2"/>
    </font>
    <font>
      <sz val="10"/>
      <name val="Trebuchet MS"/>
      <family val="2"/>
    </font>
    <font>
      <b/>
      <sz val="10"/>
      <name val="Trebuchet MS"/>
      <family val="2"/>
    </font>
    <font>
      <b/>
      <sz val="10"/>
      <color theme="0"/>
      <name val="Trebuchet MS"/>
      <family val="2"/>
    </font>
    <font>
      <b/>
      <sz val="8"/>
      <color theme="0"/>
      <name val="Trebuchet MS"/>
      <family val="2"/>
    </font>
    <font>
      <b/>
      <sz val="12"/>
      <name val="Trebuchet MS"/>
      <family val="2"/>
    </font>
    <font>
      <sz val="12"/>
      <name val="Trebuchet MS"/>
      <family val="2"/>
    </font>
    <font>
      <b/>
      <sz val="11"/>
      <name val="Trebuchet MS"/>
      <family val="2"/>
    </font>
    <font>
      <b/>
      <sz val="16"/>
      <color theme="0"/>
      <name val="Trebuchet MS"/>
      <family val="2"/>
    </font>
    <font>
      <sz val="10"/>
      <color rgb="FF000000"/>
      <name val="Arial"/>
      <family val="2"/>
    </font>
    <font>
      <b/>
      <sz val="9"/>
      <name val="Trebuchet MS"/>
      <family val="2"/>
    </font>
    <font>
      <b/>
      <sz val="10"/>
      <color rgb="FFFF0000"/>
      <name val="Trebuchet MS"/>
      <family val="2"/>
    </font>
    <font>
      <b/>
      <sz val="11"/>
      <color rgb="FF0070C0"/>
      <name val="Trebuchet MS"/>
      <family val="2"/>
    </font>
    <font>
      <b/>
      <sz val="10"/>
      <color rgb="FF0070C0"/>
      <name val="Trebuchet MS"/>
      <family val="2"/>
    </font>
    <font>
      <b/>
      <sz val="8"/>
      <color theme="7" tint="-0.499984740745262"/>
      <name val="Trebuchet MS"/>
      <family val="2"/>
    </font>
    <font>
      <b/>
      <sz val="10"/>
      <color theme="7" tint="-0.499984740745262"/>
      <name val="Trebuchet MS"/>
      <family val="2"/>
    </font>
    <font>
      <sz val="9"/>
      <name val="Trebuchet MS"/>
      <family val="2"/>
    </font>
    <font>
      <b/>
      <sz val="10"/>
      <color rgb="FF00B0F0"/>
      <name val="Trebuchet MS"/>
      <family val="2"/>
    </font>
    <font>
      <sz val="10"/>
      <color rgb="FF00B0F0"/>
      <name val="Trebuchet MS"/>
      <family val="2"/>
    </font>
    <font>
      <sz val="10"/>
      <color rgb="FF000000"/>
      <name val="Times New Roman"/>
      <family val="1"/>
    </font>
    <font>
      <b/>
      <sz val="12"/>
      <color rgb="FF000000"/>
      <name val="Calibri"/>
      <family val="2"/>
      <scheme val="minor"/>
    </font>
    <font>
      <sz val="10"/>
      <color rgb="FF000000"/>
      <name val="Calibri"/>
      <family val="2"/>
      <scheme val="minor"/>
    </font>
    <font>
      <b/>
      <u/>
      <sz val="10"/>
      <color rgb="FFFF0000"/>
      <name val="Calibri"/>
      <family val="2"/>
      <scheme val="minor"/>
    </font>
    <font>
      <b/>
      <sz val="10"/>
      <color rgb="FF000000"/>
      <name val="Calibri"/>
      <family val="2"/>
      <scheme val="minor"/>
    </font>
    <font>
      <sz val="10"/>
      <color rgb="FFFF0000"/>
      <name val="Trebuchet MS"/>
      <family val="2"/>
    </font>
    <font>
      <b/>
      <sz val="9"/>
      <color rgb="FFFF0000"/>
      <name val="Trebuchet MS"/>
      <family val="2"/>
    </font>
  </fonts>
  <fills count="50">
    <fill>
      <patternFill patternType="none"/>
    </fill>
    <fill>
      <patternFill patternType="gray125"/>
    </fill>
    <fill>
      <patternFill patternType="solid">
        <fgColor theme="9"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rgb="FFFF0000"/>
        <bgColor indexed="64"/>
      </patternFill>
    </fill>
    <fill>
      <patternFill patternType="solid">
        <fgColor indexed="53"/>
        <bgColor indexed="64"/>
      </patternFill>
    </fill>
    <fill>
      <patternFill patternType="solid">
        <fgColor rgb="FFFF6600"/>
        <bgColor indexed="64"/>
      </patternFill>
    </fill>
    <fill>
      <patternFill patternType="solid">
        <fgColor indexed="55"/>
      </patternFill>
    </fill>
    <fill>
      <patternFill patternType="solid">
        <fgColor indexed="10"/>
        <bgColor indexed="64"/>
      </patternFill>
    </fill>
    <fill>
      <patternFill patternType="solid">
        <fgColor rgb="FFE84242"/>
        <bgColor indexed="64"/>
      </patternFill>
    </fill>
    <fill>
      <patternFill patternType="solid">
        <fgColor theme="1" tint="0.3499862666707357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FABF8F"/>
        <bgColor indexed="64"/>
      </patternFill>
    </fill>
    <fill>
      <patternFill patternType="solid">
        <fgColor rgb="FF595959"/>
        <bgColor indexed="64"/>
      </patternFill>
    </fill>
    <fill>
      <patternFill patternType="solid">
        <fgColor rgb="FFE26B0A"/>
        <bgColor indexed="64"/>
      </patternFill>
    </fill>
    <fill>
      <patternFill patternType="solid">
        <fgColor rgb="FFFDE9D9"/>
        <bgColor indexed="64"/>
      </patternFill>
    </fill>
    <fill>
      <patternFill patternType="solid">
        <fgColor theme="1" tint="0.499984740745262"/>
        <bgColor indexed="64"/>
      </patternFill>
    </fill>
    <fill>
      <patternFill patternType="solid">
        <fgColor theme="0"/>
        <bgColor indexed="64"/>
      </patternFill>
    </fill>
    <fill>
      <patternFill patternType="solid">
        <fgColor rgb="FFE49388"/>
        <bgColor indexed="64"/>
      </patternFill>
    </fill>
    <fill>
      <patternFill patternType="solid">
        <fgColor rgb="FFFEF6F0"/>
        <bgColor indexed="64"/>
      </patternFill>
    </fill>
    <fill>
      <patternFill patternType="solid">
        <fgColor theme="9" tint="0.39994506668294322"/>
        <bgColor indexed="64"/>
      </patternFill>
    </fill>
    <fill>
      <patternFill patternType="solid">
        <fgColor theme="9" tint="0.79995117038483843"/>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4" tint="0.79998168889431442"/>
        <bgColor theme="4" tint="0.79998168889431442"/>
      </patternFill>
    </fill>
    <fill>
      <patternFill patternType="solid">
        <fgColor rgb="FFFFFF00"/>
        <bgColor indexed="64"/>
      </patternFill>
    </fill>
  </fills>
  <borders count="68">
    <border>
      <left/>
      <right/>
      <top/>
      <bottom/>
      <diagonal/>
    </border>
    <border>
      <left/>
      <right style="medium">
        <color auto="1"/>
      </right>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medium">
        <color auto="1"/>
      </left>
      <right/>
      <top/>
      <bottom/>
      <diagonal/>
    </border>
    <border>
      <left style="medium">
        <color indexed="64"/>
      </left>
      <right/>
      <top/>
      <bottom style="medium">
        <color indexed="64"/>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auto="1"/>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auto="1"/>
      </top>
      <bottom/>
      <diagonal/>
    </border>
    <border>
      <left/>
      <right style="thin">
        <color theme="0"/>
      </right>
      <top style="medium">
        <color auto="1"/>
      </top>
      <bottom/>
      <diagonal/>
    </border>
    <border>
      <left style="thin">
        <color theme="0"/>
      </left>
      <right style="thin">
        <color theme="0"/>
      </right>
      <top style="medium">
        <color auto="1"/>
      </top>
      <bottom/>
      <diagonal/>
    </border>
    <border>
      <left/>
      <right style="medium">
        <color theme="0"/>
      </right>
      <top style="medium">
        <color auto="1"/>
      </top>
      <bottom/>
      <diagonal/>
    </border>
    <border>
      <left style="medium">
        <color theme="0"/>
      </left>
      <right style="medium">
        <color theme="0"/>
      </right>
      <top style="medium">
        <color auto="1"/>
      </top>
      <bottom/>
      <diagonal/>
    </border>
    <border>
      <left style="thick">
        <color theme="0"/>
      </left>
      <right style="thick">
        <color theme="0"/>
      </right>
      <top style="medium">
        <color indexed="64"/>
      </top>
      <bottom/>
      <diagonal/>
    </border>
    <border>
      <left style="thin">
        <color theme="0"/>
      </left>
      <right style="medium">
        <color indexed="64"/>
      </right>
      <top style="medium">
        <color auto="1"/>
      </top>
      <bottom/>
      <diagonal/>
    </border>
    <border>
      <left style="medium">
        <color indexed="64"/>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ck">
        <color theme="0"/>
      </left>
      <right/>
      <top style="medium">
        <color indexed="64"/>
      </top>
      <bottom/>
      <diagonal/>
    </border>
    <border>
      <left style="thin">
        <color indexed="64"/>
      </left>
      <right/>
      <top style="thin">
        <color indexed="64"/>
      </top>
      <bottom style="thin">
        <color indexed="64"/>
      </bottom>
      <diagonal/>
    </border>
    <border>
      <left style="medium">
        <color indexed="64"/>
      </left>
      <right style="thin">
        <color theme="0"/>
      </right>
      <top style="medium">
        <color indexed="64"/>
      </top>
      <bottom/>
      <diagonal/>
    </border>
    <border>
      <left/>
      <right style="thick">
        <color theme="0"/>
      </right>
      <top style="medium">
        <color indexed="64"/>
      </top>
      <bottom/>
      <diagonal/>
    </border>
    <border>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style="thin">
        <color theme="4"/>
      </right>
      <top style="medium">
        <color indexed="64"/>
      </top>
      <bottom/>
      <diagonal/>
    </border>
    <border>
      <left style="thin">
        <color indexed="64"/>
      </left>
      <right style="thin">
        <color theme="4"/>
      </right>
      <top style="thin">
        <color indexed="64"/>
      </top>
      <bottom/>
      <diagonal/>
    </border>
    <border>
      <left style="thin">
        <color indexed="64"/>
      </left>
      <right style="thin">
        <color indexed="64"/>
      </right>
      <top style="thin">
        <color indexed="64"/>
      </top>
      <bottom style="thin">
        <color indexed="64"/>
      </bottom>
      <diagonal/>
    </border>
  </borders>
  <cellStyleXfs count="244">
    <xf numFmtId="0" fontId="0" fillId="0" borderId="0"/>
    <xf numFmtId="0" fontId="5" fillId="0" borderId="0">
      <alignment vertical="center" wrapText="1"/>
    </xf>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0" borderId="0" applyNumberFormat="0" applyBorder="0" applyAlignment="0" applyProtection="0"/>
    <xf numFmtId="0" fontId="8" fillId="0" borderId="0" applyNumberFormat="0" applyFill="0" applyBorder="0" applyAlignment="0" applyProtection="0"/>
    <xf numFmtId="0" fontId="9" fillId="21" borderId="3" applyNumberFormat="0" applyAlignment="0" applyProtection="0"/>
    <xf numFmtId="0" fontId="10" fillId="0" borderId="4" applyNumberFormat="0" applyFill="0" applyAlignment="0" applyProtection="0"/>
    <xf numFmtId="0" fontId="4" fillId="22" borderId="5" applyNumberFormat="0" applyFont="0" applyAlignment="0" applyProtection="0"/>
    <xf numFmtId="0" fontId="11" fillId="8" borderId="3" applyNumberFormat="0" applyAlignment="0" applyProtection="0"/>
    <xf numFmtId="0" fontId="12" fillId="4" borderId="0" applyNumberFormat="0" applyBorder="0" applyAlignment="0" applyProtection="0"/>
    <xf numFmtId="164" fontId="3" fillId="0" borderId="0" applyFont="0" applyFill="0" applyBorder="0" applyAlignment="0" applyProtection="0"/>
    <xf numFmtId="0" fontId="13" fillId="23" borderId="0" applyNumberFormat="0" applyBorder="0" applyAlignment="0" applyProtection="0"/>
    <xf numFmtId="0" fontId="3" fillId="0" borderId="0"/>
    <xf numFmtId="0" fontId="4" fillId="0" borderId="0"/>
    <xf numFmtId="0" fontId="4" fillId="0" borderId="0"/>
    <xf numFmtId="0" fontId="4" fillId="0" borderId="0"/>
    <xf numFmtId="0" fontId="4" fillId="0" borderId="0">
      <alignment vertical="center" wrapText="1"/>
    </xf>
    <xf numFmtId="0" fontId="4" fillId="0" borderId="0"/>
    <xf numFmtId="0" fontId="4" fillId="0" borderId="0"/>
    <xf numFmtId="0" fontId="4" fillId="0" borderId="0"/>
    <xf numFmtId="0" fontId="3" fillId="0" borderId="0"/>
    <xf numFmtId="0" fontId="14" fillId="5" borderId="0" applyNumberFormat="0" applyBorder="0" applyAlignment="0" applyProtection="0"/>
    <xf numFmtId="0" fontId="15" fillId="21" borderId="6" applyNumberFormat="0" applyAlignment="0" applyProtection="0"/>
    <xf numFmtId="0" fontId="16" fillId="24" borderId="2" applyFont="0">
      <alignment horizontal="center" vertical="center"/>
    </xf>
    <xf numFmtId="0" fontId="16" fillId="25" borderId="5" applyFont="0">
      <alignment horizontal="center" vertical="center"/>
    </xf>
    <xf numFmtId="0" fontId="16" fillId="26" borderId="2" applyFont="0">
      <alignment horizontal="center" vertical="center"/>
    </xf>
    <xf numFmtId="0" fontId="17" fillId="0" borderId="0" applyNumberFormat="0" applyFill="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0" borderId="10" applyNumberFormat="0" applyFill="0" applyAlignment="0" applyProtection="0"/>
    <xf numFmtId="0" fontId="23" fillId="27" borderId="11" applyNumberFormat="0" applyAlignment="0" applyProtection="0"/>
    <xf numFmtId="0" fontId="4" fillId="0" borderId="0"/>
    <xf numFmtId="164" fontId="6" fillId="0" borderId="0" applyFont="0" applyFill="0" applyBorder="0" applyAlignment="0" applyProtection="0"/>
    <xf numFmtId="0" fontId="6" fillId="0" borderId="0"/>
    <xf numFmtId="0" fontId="4" fillId="0" borderId="0">
      <alignment vertical="center" wrapText="1"/>
    </xf>
    <xf numFmtId="0" fontId="6" fillId="0" borderId="0"/>
    <xf numFmtId="0" fontId="16" fillId="28" borderId="5" applyFont="0">
      <alignment horizontal="center" vertical="center"/>
    </xf>
    <xf numFmtId="0" fontId="16" fillId="25" borderId="5" applyFont="0">
      <alignment horizontal="center" vertical="center"/>
    </xf>
    <xf numFmtId="0" fontId="21" fillId="0" borderId="14" applyNumberFormat="0" applyFill="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4" fillId="0" borderId="0">
      <alignment vertical="center" wrapText="1"/>
    </xf>
    <xf numFmtId="0" fontId="16" fillId="28" borderId="5" applyFont="0">
      <alignment horizontal="center" vertical="center"/>
    </xf>
    <xf numFmtId="0" fontId="16" fillId="25" borderId="5" applyFont="0">
      <alignment horizontal="center" vertical="center"/>
    </xf>
    <xf numFmtId="0" fontId="16" fillId="25" borderId="5" applyFont="0">
      <alignment horizontal="center" vertical="center"/>
    </xf>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4" fillId="0" borderId="0">
      <alignment vertical="center" wrapText="1"/>
    </xf>
    <xf numFmtId="0" fontId="16" fillId="28" borderId="5" applyFont="0">
      <alignment horizontal="center" vertical="center"/>
    </xf>
    <xf numFmtId="0" fontId="16" fillId="25" borderId="5" applyFont="0">
      <alignment horizontal="center" vertical="center"/>
    </xf>
    <xf numFmtId="0" fontId="16" fillId="25" borderId="5" applyFont="0">
      <alignment horizontal="center" vertical="center"/>
    </xf>
    <xf numFmtId="0" fontId="2" fillId="0" borderId="0"/>
    <xf numFmtId="0" fontId="2" fillId="0" borderId="0"/>
    <xf numFmtId="0" fontId="16" fillId="24" borderId="2" applyFont="0">
      <alignment horizontal="center" vertical="center"/>
    </xf>
    <xf numFmtId="0" fontId="16" fillId="26" borderId="2" applyFont="0">
      <alignment horizontal="center" vertical="center"/>
    </xf>
    <xf numFmtId="164" fontId="2" fillId="0" borderId="0" applyFont="0" applyFill="0" applyBorder="0" applyAlignment="0" applyProtection="0"/>
    <xf numFmtId="0" fontId="24" fillId="0" borderId="0" applyNumberFormat="0" applyFill="0" applyBorder="0" applyProtection="0">
      <alignment vertical="top" wrapText="1"/>
    </xf>
    <xf numFmtId="164" fontId="2" fillId="0" borderId="0" applyFont="0" applyFill="0" applyBorder="0" applyAlignment="0" applyProtection="0"/>
    <xf numFmtId="0" fontId="2" fillId="0" borderId="0"/>
    <xf numFmtId="0" fontId="2" fillId="0" borderId="0"/>
    <xf numFmtId="0" fontId="4" fillId="0" borderId="0">
      <alignment vertical="center" wrapText="1"/>
    </xf>
    <xf numFmtId="0" fontId="9" fillId="21" borderId="3" applyNumberFormat="0" applyAlignment="0" applyProtection="0"/>
    <xf numFmtId="0" fontId="4" fillId="22" borderId="5" applyNumberFormat="0" applyFont="0" applyAlignment="0" applyProtection="0"/>
    <xf numFmtId="0" fontId="11" fillId="8" borderId="3" applyNumberFormat="0" applyAlignment="0" applyProtection="0"/>
    <xf numFmtId="164" fontId="2" fillId="0" borderId="0" applyFont="0" applyFill="0" applyBorder="0" applyAlignment="0" applyProtection="0"/>
    <xf numFmtId="0" fontId="2" fillId="0" borderId="0"/>
    <xf numFmtId="0" fontId="2" fillId="0" borderId="0"/>
    <xf numFmtId="0" fontId="15" fillId="21" borderId="6" applyNumberFormat="0" applyAlignment="0" applyProtection="0"/>
    <xf numFmtId="0" fontId="16" fillId="25" borderId="5" applyFont="0">
      <alignment horizontal="center" vertical="center"/>
    </xf>
    <xf numFmtId="0" fontId="22" fillId="0" borderId="10" applyNumberFormat="0" applyFill="0" applyAlignment="0" applyProtection="0"/>
    <xf numFmtId="0" fontId="2" fillId="0" borderId="0"/>
    <xf numFmtId="0" fontId="2" fillId="0" borderId="0"/>
    <xf numFmtId="164" fontId="2" fillId="0" borderId="0" applyFont="0" applyFill="0" applyBorder="0" applyAlignment="0" applyProtection="0"/>
    <xf numFmtId="0" fontId="9" fillId="21" borderId="3" applyNumberFormat="0" applyAlignment="0" applyProtection="0"/>
    <xf numFmtId="0" fontId="4" fillId="22" borderId="5" applyNumberFormat="0" applyFont="0" applyAlignment="0" applyProtection="0"/>
    <xf numFmtId="0" fontId="11" fillId="8" borderId="3" applyNumberFormat="0" applyAlignment="0" applyProtection="0"/>
    <xf numFmtId="164" fontId="6" fillId="0" borderId="0" applyFont="0" applyFill="0" applyBorder="0" applyAlignment="0" applyProtection="0"/>
    <xf numFmtId="0" fontId="6" fillId="0" borderId="0"/>
    <xf numFmtId="0" fontId="6" fillId="0" borderId="0"/>
    <xf numFmtId="0" fontId="15" fillId="21" borderId="6" applyNumberFormat="0" applyAlignment="0" applyProtection="0"/>
    <xf numFmtId="0" fontId="22" fillId="0" borderId="10" applyNumberFormat="0" applyFill="0" applyAlignment="0" applyProtection="0"/>
    <xf numFmtId="164" fontId="2" fillId="0" borderId="0" applyFont="0" applyFill="0" applyBorder="0" applyAlignment="0" applyProtection="0"/>
    <xf numFmtId="0" fontId="2" fillId="0" borderId="0"/>
    <xf numFmtId="0" fontId="2" fillId="0" borderId="0"/>
    <xf numFmtId="0" fontId="16" fillId="24" borderId="2" applyFont="0">
      <alignment horizontal="center" vertical="center"/>
    </xf>
    <xf numFmtId="0" fontId="16" fillId="26" borderId="2" applyFont="0">
      <alignment horizontal="center" vertical="center"/>
    </xf>
    <xf numFmtId="0" fontId="21" fillId="0" borderId="14" applyNumberFormat="0" applyFill="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22" fillId="0" borderId="18" applyNumberFormat="0" applyFill="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 fillId="0" borderId="0"/>
    <xf numFmtId="0" fontId="1" fillId="0" borderId="0"/>
    <xf numFmtId="164" fontId="1" fillId="0" borderId="0" applyFont="0" applyFill="0" applyBorder="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 fillId="0" borderId="0"/>
    <xf numFmtId="0" fontId="1" fillId="0" borderId="0"/>
    <xf numFmtId="164" fontId="1" fillId="0" borderId="0" applyFont="0" applyFill="0" applyBorder="0" applyAlignment="0" applyProtection="0"/>
    <xf numFmtId="0" fontId="24" fillId="0" borderId="0" applyNumberFormat="0" applyFill="0" applyBorder="0" applyProtection="0">
      <alignment vertical="top" wrapText="1"/>
    </xf>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 fillId="0" borderId="0"/>
    <xf numFmtId="0" fontId="1" fillId="0" borderId="0"/>
    <xf numFmtId="164" fontId="1" fillId="0" borderId="0" applyFont="0" applyFill="0" applyBorder="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6" fillId="0" borderId="0" applyFont="0" applyFill="0" applyBorder="0" applyAlignment="0" applyProtection="0"/>
    <xf numFmtId="0" fontId="6" fillId="0" borderId="0"/>
    <xf numFmtId="0" fontId="6" fillId="0" borderId="0"/>
    <xf numFmtId="0" fontId="15" fillId="21" borderId="17" applyNumberFormat="0" applyAlignment="0" applyProtection="0"/>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0" fontId="15" fillId="21" borderId="6" applyNumberFormat="0" applyAlignment="0" applyProtection="0"/>
    <xf numFmtId="0" fontId="15" fillId="21" borderId="6" applyNumberFormat="0" applyAlignment="0" applyProtection="0"/>
    <xf numFmtId="0" fontId="15" fillId="21" borderId="6" applyNumberFormat="0" applyAlignment="0" applyProtection="0"/>
    <xf numFmtId="0" fontId="15" fillId="21" borderId="6" applyNumberFormat="0" applyAlignment="0" applyProtection="0"/>
    <xf numFmtId="0" fontId="33" fillId="0" borderId="0"/>
    <xf numFmtId="0" fontId="43" fillId="0" borderId="0"/>
  </cellStyleXfs>
  <cellXfs count="270">
    <xf numFmtId="0" fontId="0" fillId="0" borderId="0" xfId="0"/>
    <xf numFmtId="0" fontId="25" fillId="0" borderId="0" xfId="0" applyFont="1" applyAlignment="1">
      <alignment vertical="center"/>
    </xf>
    <xf numFmtId="0" fontId="26" fillId="0" borderId="0" xfId="0" applyFont="1" applyAlignment="1">
      <alignment horizontal="center" vertical="center"/>
    </xf>
    <xf numFmtId="0" fontId="25" fillId="0" borderId="0" xfId="0" applyFont="1" applyAlignment="1">
      <alignment horizontal="center" vertical="center"/>
    </xf>
    <xf numFmtId="0" fontId="25" fillId="2" borderId="0" xfId="0" applyFont="1" applyFill="1" applyBorder="1" applyAlignment="1">
      <alignment horizontal="center" vertical="center"/>
    </xf>
    <xf numFmtId="0" fontId="25" fillId="33" borderId="0" xfId="0" applyFont="1" applyFill="1" applyBorder="1" applyAlignment="1">
      <alignment horizontal="center" vertical="center"/>
    </xf>
    <xf numFmtId="0" fontId="25" fillId="0" borderId="0" xfId="0" applyFont="1" applyAlignment="1">
      <alignment vertical="center" wrapText="1"/>
    </xf>
    <xf numFmtId="0" fontId="26" fillId="32" borderId="0" xfId="0" applyFont="1" applyFill="1" applyBorder="1" applyAlignment="1">
      <alignment horizontal="center" vertical="center" wrapText="1"/>
    </xf>
    <xf numFmtId="0" fontId="25" fillId="32" borderId="0" xfId="0" applyFont="1" applyFill="1" applyBorder="1" applyAlignment="1">
      <alignment horizontal="center" vertical="center" wrapText="1"/>
    </xf>
    <xf numFmtId="0" fontId="25" fillId="32" borderId="0" xfId="0" applyFont="1" applyFill="1" applyBorder="1" applyAlignment="1">
      <alignment vertical="center" wrapText="1"/>
    </xf>
    <xf numFmtId="0" fontId="29" fillId="0" borderId="0" xfId="0" applyFont="1" applyBorder="1" applyAlignment="1">
      <alignment horizontal="left" vertical="center"/>
    </xf>
    <xf numFmtId="0" fontId="25" fillId="36" borderId="0" xfId="0" applyFont="1" applyFill="1" applyAlignment="1">
      <alignment vertical="center" wrapText="1"/>
    </xf>
    <xf numFmtId="0" fontId="25" fillId="0" borderId="0" xfId="0" applyFont="1" applyFill="1" applyAlignment="1">
      <alignment vertical="center" wrapText="1"/>
    </xf>
    <xf numFmtId="0" fontId="25" fillId="36" borderId="1" xfId="0" applyFont="1" applyFill="1" applyBorder="1" applyAlignment="1">
      <alignment vertical="center" wrapText="1"/>
    </xf>
    <xf numFmtId="0" fontId="25" fillId="0" borderId="0" xfId="0" applyFont="1" applyFill="1" applyAlignment="1">
      <alignment vertical="center"/>
    </xf>
    <xf numFmtId="0" fontId="25" fillId="38" borderId="0" xfId="0" applyFont="1" applyFill="1" applyAlignment="1">
      <alignment vertical="center"/>
    </xf>
    <xf numFmtId="0" fontId="25" fillId="38" borderId="0" xfId="0" applyFont="1" applyFill="1" applyAlignment="1">
      <alignment vertical="center" wrapText="1"/>
    </xf>
    <xf numFmtId="0" fontId="26" fillId="38" borderId="0" xfId="0" applyFont="1" applyFill="1" applyAlignment="1">
      <alignment horizontal="center" vertical="center"/>
    </xf>
    <xf numFmtId="0" fontId="25" fillId="38" borderId="0" xfId="0" applyFont="1" applyFill="1" applyAlignment="1">
      <alignment horizontal="center" vertical="center"/>
    </xf>
    <xf numFmtId="0" fontId="29" fillId="38" borderId="0" xfId="0" applyFont="1" applyFill="1" applyBorder="1" applyAlignment="1">
      <alignment horizontal="center" vertical="center"/>
    </xf>
    <xf numFmtId="0" fontId="29" fillId="38" borderId="0" xfId="0" applyFont="1" applyFill="1" applyBorder="1" applyAlignment="1">
      <alignment vertical="center"/>
    </xf>
    <xf numFmtId="0" fontId="25" fillId="38" borderId="0" xfId="0" applyFont="1" applyFill="1" applyBorder="1" applyAlignment="1">
      <alignment vertical="center"/>
    </xf>
    <xf numFmtId="0" fontId="25" fillId="38" borderId="0" xfId="0" applyFont="1" applyFill="1" applyBorder="1" applyAlignment="1">
      <alignment vertical="center" wrapText="1"/>
    </xf>
    <xf numFmtId="0" fontId="25" fillId="31" borderId="12" xfId="0" applyFont="1" applyFill="1" applyBorder="1" applyAlignment="1">
      <alignment vertical="center" wrapText="1"/>
    </xf>
    <xf numFmtId="0" fontId="31" fillId="31" borderId="0" xfId="0" applyFont="1" applyFill="1" applyBorder="1" applyAlignment="1">
      <alignment horizontal="center" vertical="center" wrapText="1"/>
    </xf>
    <xf numFmtId="0" fontId="31" fillId="31" borderId="0" xfId="0" applyFont="1" applyFill="1" applyBorder="1" applyAlignment="1">
      <alignment vertical="center" wrapText="1"/>
    </xf>
    <xf numFmtId="0" fontId="26" fillId="31" borderId="0" xfId="0" applyFont="1" applyFill="1" applyBorder="1" applyAlignment="1">
      <alignment horizontal="center" vertical="center" wrapText="1"/>
    </xf>
    <xf numFmtId="0" fontId="31" fillId="38" borderId="0" xfId="0" applyFont="1" applyFill="1" applyBorder="1" applyAlignment="1">
      <alignment horizontal="center" vertical="center" wrapText="1"/>
    </xf>
    <xf numFmtId="0" fontId="31" fillId="38" borderId="0" xfId="0" applyFont="1" applyFill="1" applyBorder="1" applyAlignment="1">
      <alignment vertical="center" wrapText="1"/>
    </xf>
    <xf numFmtId="0" fontId="26" fillId="38" borderId="0" xfId="0" applyFont="1" applyFill="1" applyBorder="1" applyAlignment="1">
      <alignment horizontal="center" vertical="center" wrapText="1"/>
    </xf>
    <xf numFmtId="0" fontId="25" fillId="38" borderId="1" xfId="0" applyFont="1" applyFill="1" applyBorder="1" applyAlignment="1">
      <alignment vertical="center" wrapText="1"/>
    </xf>
    <xf numFmtId="0" fontId="25" fillId="38" borderId="12" xfId="0" applyFont="1" applyFill="1" applyBorder="1" applyAlignment="1">
      <alignment vertical="center" wrapText="1"/>
    </xf>
    <xf numFmtId="0" fontId="29" fillId="0" borderId="0" xfId="0" applyFont="1" applyBorder="1" applyAlignment="1">
      <alignment horizontal="center" vertical="center"/>
    </xf>
    <xf numFmtId="0" fontId="25" fillId="0" borderId="0" xfId="0" applyFont="1" applyAlignment="1">
      <alignment horizontal="left" vertical="center"/>
    </xf>
    <xf numFmtId="0" fontId="25" fillId="0" borderId="0" xfId="0" applyFont="1" applyFill="1" applyBorder="1" applyAlignment="1">
      <alignment horizontal="left" vertical="center"/>
    </xf>
    <xf numFmtId="0" fontId="25" fillId="34" borderId="20" xfId="0" applyFont="1" applyFill="1" applyBorder="1" applyAlignment="1">
      <alignment vertical="center" wrapText="1"/>
    </xf>
    <xf numFmtId="0" fontId="25" fillId="32" borderId="1" xfId="0" applyFont="1" applyFill="1" applyBorder="1" applyAlignment="1">
      <alignment horizontal="center" vertical="center" wrapText="1"/>
    </xf>
    <xf numFmtId="0" fontId="25" fillId="33" borderId="1" xfId="0" applyFont="1" applyFill="1" applyBorder="1" applyAlignment="1">
      <alignment horizontal="center" vertical="center"/>
    </xf>
    <xf numFmtId="0" fontId="25" fillId="2" borderId="1" xfId="0" applyFont="1" applyFill="1" applyBorder="1" applyAlignment="1">
      <alignment horizontal="center" vertical="center"/>
    </xf>
    <xf numFmtId="0" fontId="0" fillId="0" borderId="0" xfId="0" applyBorder="1"/>
    <xf numFmtId="0" fontId="25" fillId="38" borderId="0" xfId="0" applyFont="1" applyFill="1" applyBorder="1" applyAlignment="1">
      <alignment horizontal="center" vertical="center" textRotation="90"/>
    </xf>
    <xf numFmtId="0" fontId="26" fillId="35" borderId="23" xfId="0" applyFont="1" applyFill="1" applyBorder="1" applyAlignment="1">
      <alignment horizontal="center" vertical="center" wrapText="1"/>
    </xf>
    <xf numFmtId="0" fontId="25" fillId="0" borderId="0" xfId="0" applyFont="1" applyFill="1" applyBorder="1" applyAlignment="1">
      <alignment vertical="center"/>
    </xf>
    <xf numFmtId="0" fontId="25" fillId="0" borderId="0" xfId="0" applyFont="1" applyFill="1" applyBorder="1" applyAlignment="1">
      <alignment horizontal="center" vertical="center"/>
    </xf>
    <xf numFmtId="0" fontId="25" fillId="0" borderId="1" xfId="0" applyFont="1" applyFill="1" applyBorder="1" applyAlignment="1">
      <alignment horizontal="center" vertical="center"/>
    </xf>
    <xf numFmtId="0" fontId="25" fillId="0" borderId="0" xfId="0" applyFont="1" applyFill="1" applyBorder="1" applyAlignment="1">
      <alignment horizontal="center" vertical="center" textRotation="90"/>
    </xf>
    <xf numFmtId="0" fontId="25" fillId="0" borderId="24" xfId="0" applyFont="1" applyFill="1" applyBorder="1" applyAlignment="1">
      <alignment vertical="center"/>
    </xf>
    <xf numFmtId="0" fontId="25" fillId="0" borderId="0" xfId="0" applyFont="1" applyFill="1" applyBorder="1" applyAlignment="1">
      <alignment horizontal="center" vertical="center" wrapText="1"/>
    </xf>
    <xf numFmtId="0" fontId="27" fillId="34" borderId="27" xfId="0" applyFont="1" applyFill="1" applyBorder="1" applyAlignment="1">
      <alignment horizontal="center" vertical="center" wrapText="1"/>
    </xf>
    <xf numFmtId="0" fontId="27" fillId="30" borderId="28" xfId="0" applyFont="1" applyFill="1" applyBorder="1" applyAlignment="1">
      <alignment horizontal="center" vertical="center" wrapText="1"/>
    </xf>
    <xf numFmtId="0" fontId="27" fillId="30" borderId="28" xfId="0" applyFont="1" applyFill="1" applyBorder="1" applyAlignment="1">
      <alignment vertical="center" wrapText="1"/>
    </xf>
    <xf numFmtId="0" fontId="27" fillId="30" borderId="28" xfId="0" applyFont="1" applyFill="1" applyBorder="1" applyAlignment="1">
      <alignment horizontal="center" vertical="center" textRotation="90" wrapText="1"/>
    </xf>
    <xf numFmtId="0" fontId="28" fillId="30" borderId="29" xfId="0" applyFont="1" applyFill="1" applyBorder="1" applyAlignment="1">
      <alignment horizontal="center" vertical="center" wrapText="1"/>
    </xf>
    <xf numFmtId="0" fontId="27" fillId="37" borderId="26" xfId="0" applyFont="1" applyFill="1" applyBorder="1" applyAlignment="1">
      <alignment horizontal="center" vertical="center" wrapText="1"/>
    </xf>
    <xf numFmtId="0" fontId="27" fillId="37" borderId="30" xfId="0" applyFont="1" applyFill="1" applyBorder="1" applyAlignment="1">
      <alignment horizontal="center" vertical="center" wrapText="1"/>
    </xf>
    <xf numFmtId="0" fontId="27" fillId="37" borderId="25" xfId="0" applyFont="1" applyFill="1" applyBorder="1" applyAlignment="1">
      <alignment horizontal="center" vertical="center" wrapText="1"/>
    </xf>
    <xf numFmtId="0" fontId="25" fillId="36" borderId="0" xfId="0" applyFont="1" applyFill="1" applyBorder="1" applyAlignment="1">
      <alignment vertical="center" wrapText="1"/>
    </xf>
    <xf numFmtId="0" fontId="25" fillId="32" borderId="24" xfId="0" applyFont="1" applyFill="1" applyBorder="1" applyAlignment="1">
      <alignment vertical="center" wrapText="1"/>
    </xf>
    <xf numFmtId="0" fontId="26" fillId="32" borderId="24" xfId="0" applyFont="1" applyFill="1" applyBorder="1" applyAlignment="1">
      <alignment horizontal="center" vertical="center" wrapText="1"/>
    </xf>
    <xf numFmtId="0" fontId="25" fillId="32" borderId="24" xfId="0" applyFont="1" applyFill="1" applyBorder="1" applyAlignment="1">
      <alignment horizontal="center" vertical="center" wrapText="1"/>
    </xf>
    <xf numFmtId="0" fontId="26" fillId="31" borderId="0" xfId="0" applyFont="1" applyFill="1" applyBorder="1" applyAlignment="1">
      <alignment vertical="center" wrapText="1"/>
    </xf>
    <xf numFmtId="0" fontId="27" fillId="30" borderId="34" xfId="0" applyFont="1" applyFill="1" applyBorder="1" applyAlignment="1">
      <alignment vertical="center" wrapText="1"/>
    </xf>
    <xf numFmtId="0" fontId="27" fillId="30" borderId="35" xfId="0" applyFont="1" applyFill="1" applyBorder="1" applyAlignment="1">
      <alignment vertical="center" wrapText="1"/>
    </xf>
    <xf numFmtId="0" fontId="27" fillId="29" borderId="31" xfId="0" applyFont="1" applyFill="1" applyBorder="1" applyAlignment="1">
      <alignment vertical="center" wrapText="1"/>
    </xf>
    <xf numFmtId="14" fontId="26" fillId="0" borderId="33" xfId="0" applyNumberFormat="1" applyFont="1" applyBorder="1" applyAlignment="1">
      <alignment vertical="center" wrapText="1"/>
    </xf>
    <xf numFmtId="0" fontId="27" fillId="30" borderId="36" xfId="0" applyFont="1" applyFill="1" applyBorder="1" applyAlignment="1">
      <alignment vertical="center" wrapText="1"/>
    </xf>
    <xf numFmtId="14" fontId="26" fillId="0" borderId="37" xfId="0" applyNumberFormat="1" applyFont="1" applyBorder="1" applyAlignment="1">
      <alignment vertical="center" wrapText="1"/>
    </xf>
    <xf numFmtId="0" fontId="27" fillId="29" borderId="38" xfId="0" applyFont="1" applyFill="1" applyBorder="1" applyAlignment="1">
      <alignment horizontal="center" vertical="center" wrapText="1"/>
    </xf>
    <xf numFmtId="0" fontId="29" fillId="0" borderId="39" xfId="0" applyFont="1" applyBorder="1" applyAlignment="1">
      <alignment horizontal="center" vertical="center" wrapText="1"/>
    </xf>
    <xf numFmtId="0" fontId="29" fillId="0" borderId="39" xfId="0" applyFont="1" applyBorder="1" applyAlignment="1">
      <alignment horizontal="center" vertical="center"/>
    </xf>
    <xf numFmtId="0" fontId="28" fillId="29" borderId="35" xfId="0" applyFont="1" applyFill="1" applyBorder="1" applyAlignment="1">
      <alignment horizontal="center" vertical="center" wrapText="1"/>
    </xf>
    <xf numFmtId="0" fontId="29" fillId="0" borderId="37" xfId="0" applyFont="1" applyBorder="1" applyAlignment="1">
      <alignment horizontal="center" vertical="center"/>
    </xf>
    <xf numFmtId="0" fontId="28" fillId="29" borderId="38" xfId="0" applyFont="1" applyFill="1" applyBorder="1" applyAlignment="1">
      <alignment horizontal="left" vertical="center" wrapText="1"/>
    </xf>
    <xf numFmtId="0" fontId="28" fillId="29" borderId="35" xfId="0" applyFont="1" applyFill="1" applyBorder="1" applyAlignment="1">
      <alignment vertical="center" wrapText="1"/>
    </xf>
    <xf numFmtId="0" fontId="34" fillId="0" borderId="39" xfId="0" applyFont="1" applyBorder="1" applyAlignment="1">
      <alignment horizontal="left" vertical="center"/>
    </xf>
    <xf numFmtId="0" fontId="34" fillId="0" borderId="39" xfId="0" applyFont="1" applyBorder="1" applyAlignment="1">
      <alignment vertical="center"/>
    </xf>
    <xf numFmtId="0" fontId="34" fillId="0" borderId="37" xfId="0" applyFont="1" applyBorder="1" applyAlignment="1">
      <alignment vertical="center"/>
    </xf>
    <xf numFmtId="0" fontId="27" fillId="39" borderId="34" xfId="0" applyFont="1" applyFill="1" applyBorder="1" applyAlignment="1">
      <alignment horizontal="center" vertical="center" wrapText="1"/>
    </xf>
    <xf numFmtId="0" fontId="27" fillId="39" borderId="38" xfId="0" applyFont="1" applyFill="1" applyBorder="1" applyAlignment="1">
      <alignment horizontal="center" vertical="center" wrapText="1"/>
    </xf>
    <xf numFmtId="0" fontId="30" fillId="0" borderId="36" xfId="0" applyFont="1" applyBorder="1" applyAlignment="1">
      <alignment horizontal="left" vertical="center"/>
    </xf>
    <xf numFmtId="0" fontId="30" fillId="0" borderId="39" xfId="0" applyFont="1" applyBorder="1" applyAlignment="1">
      <alignment horizontal="left" vertical="center"/>
    </xf>
    <xf numFmtId="0" fontId="30" fillId="0" borderId="37" xfId="0" applyFont="1" applyBorder="1" applyAlignment="1">
      <alignment horizontal="left" vertical="center"/>
    </xf>
    <xf numFmtId="0" fontId="26" fillId="31" borderId="0" xfId="0" applyFont="1" applyFill="1" applyBorder="1" applyAlignment="1">
      <alignment horizontal="center" vertical="center" textRotation="90" wrapText="1"/>
    </xf>
    <xf numFmtId="0" fontId="25" fillId="36" borderId="0" xfId="0" applyFont="1" applyFill="1" applyBorder="1" applyAlignment="1">
      <alignment horizontal="center" vertical="center" wrapText="1"/>
    </xf>
    <xf numFmtId="0" fontId="25" fillId="38" borderId="0" xfId="0" applyFont="1" applyFill="1" applyBorder="1" applyAlignment="1">
      <alignment horizontal="center" vertical="center" wrapText="1"/>
    </xf>
    <xf numFmtId="0" fontId="35" fillId="31" borderId="0" xfId="0" applyFont="1" applyFill="1" applyBorder="1" applyAlignment="1">
      <alignment horizontal="center" vertical="center" wrapText="1"/>
    </xf>
    <xf numFmtId="0" fontId="35" fillId="38" borderId="0" xfId="0" applyFont="1" applyFill="1" applyBorder="1" applyAlignment="1">
      <alignment horizontal="center" vertical="center" wrapText="1"/>
    </xf>
    <xf numFmtId="0" fontId="38" fillId="36" borderId="12" xfId="0" applyFont="1" applyFill="1" applyBorder="1" applyAlignment="1">
      <alignment horizontal="center" vertical="center" wrapText="1"/>
    </xf>
    <xf numFmtId="0" fontId="38" fillId="38" borderId="0" xfId="0" applyFont="1" applyFill="1" applyBorder="1" applyAlignment="1">
      <alignment horizontal="center" vertical="center" wrapText="1"/>
    </xf>
    <xf numFmtId="0" fontId="39" fillId="35" borderId="0" xfId="0" applyFont="1" applyFill="1" applyBorder="1" applyAlignment="1">
      <alignment horizontal="center" vertical="center" wrapText="1"/>
    </xf>
    <xf numFmtId="0" fontId="36" fillId="31" borderId="0" xfId="0" applyFont="1" applyFill="1" applyBorder="1" applyAlignment="1">
      <alignment horizontal="center" vertical="center" wrapText="1"/>
    </xf>
    <xf numFmtId="0" fontId="36" fillId="38" borderId="0" xfId="0" applyFont="1" applyFill="1" applyBorder="1" applyAlignment="1">
      <alignment horizontal="center" vertical="center" wrapText="1"/>
    </xf>
    <xf numFmtId="0" fontId="26" fillId="32" borderId="0" xfId="0" applyFont="1" applyFill="1" applyBorder="1" applyAlignment="1">
      <alignment vertical="center" wrapText="1"/>
    </xf>
    <xf numFmtId="0" fontId="25" fillId="31" borderId="0" xfId="0" applyFont="1" applyFill="1" applyBorder="1" applyAlignment="1">
      <alignment horizontal="center" vertical="center" wrapText="1"/>
    </xf>
    <xf numFmtId="0" fontId="26" fillId="2" borderId="0" xfId="0" applyFont="1" applyFill="1" applyBorder="1" applyAlignment="1">
      <alignment horizontal="center" vertical="center" wrapText="1"/>
    </xf>
    <xf numFmtId="0" fontId="25" fillId="2" borderId="0" xfId="0" applyFont="1" applyFill="1" applyBorder="1" applyAlignment="1">
      <alignment horizontal="center" vertical="center" wrapText="1"/>
    </xf>
    <xf numFmtId="0" fontId="25" fillId="2" borderId="0" xfId="0" applyFont="1" applyFill="1" applyBorder="1" applyAlignment="1">
      <alignment vertical="center" wrapText="1"/>
    </xf>
    <xf numFmtId="0" fontId="25" fillId="40" borderId="19" xfId="0" applyFont="1" applyFill="1" applyBorder="1" applyAlignment="1">
      <alignment horizontal="center" vertical="center" wrapText="1"/>
    </xf>
    <xf numFmtId="0" fontId="25" fillId="40" borderId="19" xfId="0" applyFont="1" applyFill="1" applyBorder="1" applyAlignment="1">
      <alignment vertical="center" wrapText="1"/>
    </xf>
    <xf numFmtId="0" fontId="26" fillId="2" borderId="0" xfId="0" applyFont="1" applyFill="1" applyBorder="1" applyAlignment="1">
      <alignment vertical="center" wrapText="1"/>
    </xf>
    <xf numFmtId="0" fontId="25" fillId="0" borderId="0" xfId="0" applyFont="1" applyFill="1" applyBorder="1" applyAlignment="1">
      <alignment vertical="center" wrapText="1"/>
    </xf>
    <xf numFmtId="0" fontId="26" fillId="0" borderId="0" xfId="0" applyFont="1" applyFill="1" applyBorder="1" applyAlignment="1">
      <alignment horizontal="center" vertical="center" wrapText="1"/>
    </xf>
    <xf numFmtId="0" fontId="26" fillId="32" borderId="24" xfId="0" applyFont="1" applyFill="1" applyBorder="1" applyAlignment="1">
      <alignment vertical="center" wrapText="1"/>
    </xf>
    <xf numFmtId="0" fontId="25" fillId="0" borderId="12" xfId="0" applyFont="1" applyFill="1" applyBorder="1" applyAlignment="1">
      <alignment vertical="center" wrapText="1"/>
    </xf>
    <xf numFmtId="0" fontId="25" fillId="38" borderId="13" xfId="0" applyFont="1" applyFill="1" applyBorder="1" applyAlignment="1">
      <alignment vertical="center" wrapText="1"/>
    </xf>
    <xf numFmtId="0" fontId="26" fillId="38" borderId="48" xfId="0" applyFont="1" applyFill="1" applyBorder="1" applyAlignment="1">
      <alignment horizontal="center" vertical="center" wrapText="1"/>
    </xf>
    <xf numFmtId="0" fontId="25" fillId="38" borderId="48" xfId="0" applyFont="1" applyFill="1" applyBorder="1" applyAlignment="1">
      <alignment horizontal="center" vertical="center" wrapText="1"/>
    </xf>
    <xf numFmtId="0" fontId="25" fillId="38" borderId="48" xfId="0" applyFont="1" applyFill="1" applyBorder="1" applyAlignment="1">
      <alignment vertical="center" wrapText="1"/>
    </xf>
    <xf numFmtId="0" fontId="25" fillId="38" borderId="48" xfId="0" applyFont="1" applyFill="1" applyBorder="1" applyAlignment="1">
      <alignment horizontal="center" vertical="center"/>
    </xf>
    <xf numFmtId="0" fontId="25" fillId="38" borderId="49" xfId="0" applyFont="1" applyFill="1" applyBorder="1" applyAlignment="1">
      <alignment horizontal="center" vertical="center"/>
    </xf>
    <xf numFmtId="0" fontId="39" fillId="38" borderId="0" xfId="0" applyFont="1" applyFill="1" applyBorder="1" applyAlignment="1">
      <alignment horizontal="center" vertical="center" wrapText="1"/>
    </xf>
    <xf numFmtId="0" fontId="28" fillId="30" borderId="51" xfId="0" applyFont="1" applyFill="1" applyBorder="1" applyAlignment="1">
      <alignment horizontal="center" vertical="center" wrapText="1"/>
    </xf>
    <xf numFmtId="0" fontId="28" fillId="37" borderId="53" xfId="0" applyFont="1" applyFill="1" applyBorder="1" applyAlignment="1">
      <alignment horizontal="center" vertical="center" wrapText="1"/>
    </xf>
    <xf numFmtId="0" fontId="40" fillId="40" borderId="32" xfId="0" applyFont="1" applyFill="1" applyBorder="1" applyAlignment="1">
      <alignment horizontal="left" vertical="top" wrapText="1"/>
    </xf>
    <xf numFmtId="0" fontId="40" fillId="40" borderId="33" xfId="0" applyFont="1" applyFill="1" applyBorder="1" applyAlignment="1">
      <alignment horizontal="left" vertical="top" wrapText="1"/>
    </xf>
    <xf numFmtId="0" fontId="40" fillId="2" borderId="0" xfId="0" applyFont="1" applyFill="1" applyBorder="1" applyAlignment="1">
      <alignment horizontal="left" vertical="top" wrapText="1"/>
    </xf>
    <xf numFmtId="0" fontId="40" fillId="2" borderId="1" xfId="0" applyFont="1" applyFill="1" applyBorder="1" applyAlignment="1">
      <alignment horizontal="left" vertical="top" wrapText="1"/>
    </xf>
    <xf numFmtId="0" fontId="40" fillId="0" borderId="0" xfId="0" applyFont="1" applyFill="1" applyBorder="1" applyAlignment="1">
      <alignment horizontal="left" vertical="top" wrapText="1"/>
    </xf>
    <xf numFmtId="0" fontId="40" fillId="0" borderId="1" xfId="0" applyFont="1" applyFill="1" applyBorder="1" applyAlignment="1">
      <alignment horizontal="left" vertical="top" wrapText="1"/>
    </xf>
    <xf numFmtId="0" fontId="40" fillId="33" borderId="0" xfId="0" applyFont="1" applyFill="1" applyBorder="1" applyAlignment="1">
      <alignment horizontal="left" vertical="top" wrapText="1"/>
    </xf>
    <xf numFmtId="0" fontId="40" fillId="33" borderId="1" xfId="0" applyFont="1" applyFill="1" applyBorder="1" applyAlignment="1">
      <alignment horizontal="left" vertical="top" wrapText="1"/>
    </xf>
    <xf numFmtId="0" fontId="40" fillId="38" borderId="48" xfId="0" applyFont="1" applyFill="1" applyBorder="1" applyAlignment="1">
      <alignment horizontal="left" vertical="top" wrapText="1"/>
    </xf>
    <xf numFmtId="0" fontId="40" fillId="38" borderId="49" xfId="0" applyFont="1" applyFill="1" applyBorder="1" applyAlignment="1">
      <alignment horizontal="left" vertical="top" wrapText="1"/>
    </xf>
    <xf numFmtId="0" fontId="40" fillId="32" borderId="24" xfId="0" applyFont="1" applyFill="1" applyBorder="1" applyAlignment="1">
      <alignment horizontal="left" vertical="top" wrapText="1"/>
    </xf>
    <xf numFmtId="0" fontId="40" fillId="32" borderId="21" xfId="0" applyFont="1" applyFill="1" applyBorder="1" applyAlignment="1">
      <alignment horizontal="left" vertical="top" wrapText="1"/>
    </xf>
    <xf numFmtId="0" fontId="28" fillId="30" borderId="54" xfId="0" applyFont="1" applyFill="1" applyBorder="1" applyAlignment="1">
      <alignment horizontal="center" vertical="center" wrapText="1"/>
    </xf>
    <xf numFmtId="0" fontId="27" fillId="31" borderId="28" xfId="0" applyFont="1" applyFill="1" applyBorder="1" applyAlignment="1">
      <alignment horizontal="center" vertical="center" textRotation="90" wrapText="1"/>
    </xf>
    <xf numFmtId="0" fontId="25" fillId="38" borderId="49" xfId="0" applyFont="1" applyFill="1" applyBorder="1" applyAlignment="1">
      <alignment vertical="center" wrapText="1"/>
    </xf>
    <xf numFmtId="0" fontId="41" fillId="38" borderId="0" xfId="0" applyFont="1" applyFill="1" applyBorder="1" applyAlignment="1">
      <alignment horizontal="center" vertical="center" wrapText="1"/>
    </xf>
    <xf numFmtId="0" fontId="26" fillId="38" borderId="0" xfId="0" applyFont="1" applyFill="1" applyBorder="1" applyAlignment="1">
      <alignment vertical="center" wrapText="1"/>
    </xf>
    <xf numFmtId="0" fontId="39" fillId="38" borderId="1" xfId="0" applyFont="1" applyFill="1" applyBorder="1" applyAlignment="1">
      <alignment horizontal="center" vertical="center" wrapText="1"/>
    </xf>
    <xf numFmtId="0" fontId="42" fillId="35" borderId="0" xfId="0" applyFont="1" applyFill="1" applyBorder="1" applyAlignment="1">
      <alignment horizontal="center" vertical="center" wrapText="1"/>
    </xf>
    <xf numFmtId="0" fontId="39" fillId="35" borderId="1" xfId="0" applyFont="1" applyFill="1" applyBorder="1" applyAlignment="1">
      <alignment horizontal="center" vertical="center" wrapText="1"/>
    </xf>
    <xf numFmtId="0" fontId="25" fillId="0" borderId="20" xfId="0" applyFont="1" applyFill="1" applyBorder="1" applyAlignment="1">
      <alignment vertical="center" wrapText="1"/>
    </xf>
    <xf numFmtId="0" fontId="26" fillId="0" borderId="24" xfId="0" applyFont="1" applyFill="1" applyBorder="1" applyAlignment="1">
      <alignment horizontal="center" vertical="center" wrapText="1"/>
    </xf>
    <xf numFmtId="0" fontId="25" fillId="0" borderId="24" xfId="0" applyFont="1" applyFill="1" applyBorder="1" applyAlignment="1">
      <alignment horizontal="center" vertical="center" wrapText="1"/>
    </xf>
    <xf numFmtId="0" fontId="26" fillId="38" borderId="24" xfId="56" applyFont="1" applyFill="1" applyBorder="1" applyAlignment="1">
      <alignment horizontal="center" vertical="center" wrapText="1"/>
    </xf>
    <xf numFmtId="0" fontId="26" fillId="38" borderId="24" xfId="56" applyFont="1" applyFill="1" applyBorder="1" applyAlignment="1">
      <alignment vertical="center" wrapText="1"/>
    </xf>
    <xf numFmtId="0" fontId="25" fillId="0" borderId="24" xfId="0" applyFont="1" applyFill="1" applyBorder="1" applyAlignment="1">
      <alignment vertical="center" wrapText="1"/>
    </xf>
    <xf numFmtId="0" fontId="34" fillId="0" borderId="24" xfId="0" applyFont="1" applyFill="1" applyBorder="1" applyAlignment="1">
      <alignment horizontal="left" vertical="top" wrapText="1"/>
    </xf>
    <xf numFmtId="0" fontId="26" fillId="0" borderId="24" xfId="0" applyFont="1" applyFill="1" applyBorder="1" applyAlignment="1">
      <alignment horizontal="center" vertical="center"/>
    </xf>
    <xf numFmtId="0" fontId="25" fillId="0" borderId="21" xfId="0" applyFont="1" applyFill="1" applyBorder="1" applyAlignment="1">
      <alignment horizontal="center" vertical="center"/>
    </xf>
    <xf numFmtId="0" fontId="40" fillId="0" borderId="24" xfId="0" applyFont="1" applyFill="1" applyBorder="1" applyAlignment="1">
      <alignment horizontal="left" vertical="top" wrapText="1"/>
    </xf>
    <xf numFmtId="0" fontId="40" fillId="0" borderId="21" xfId="0" applyFont="1" applyFill="1" applyBorder="1" applyAlignment="1">
      <alignment horizontal="left" vertical="top" wrapText="1"/>
    </xf>
    <xf numFmtId="0" fontId="25" fillId="35" borderId="0" xfId="0" applyFont="1" applyFill="1" applyBorder="1" applyAlignment="1">
      <alignment horizontal="center" vertical="center" wrapText="1"/>
    </xf>
    <xf numFmtId="0" fontId="40" fillId="32" borderId="0" xfId="0" applyFont="1" applyFill="1" applyBorder="1" applyAlignment="1">
      <alignment horizontal="left" vertical="top" wrapText="1"/>
    </xf>
    <xf numFmtId="0" fontId="40" fillId="32" borderId="1" xfId="0" applyFont="1" applyFill="1" applyBorder="1" applyAlignment="1">
      <alignment horizontal="left" vertical="top" wrapText="1"/>
    </xf>
    <xf numFmtId="0" fontId="0" fillId="0" borderId="0" xfId="0" applyAlignment="1">
      <alignment horizontal="center"/>
    </xf>
    <xf numFmtId="0" fontId="25" fillId="0" borderId="0" xfId="0" applyFont="1" applyBorder="1" applyAlignment="1">
      <alignment horizontal="center" vertical="center"/>
    </xf>
    <xf numFmtId="0" fontId="25" fillId="40" borderId="32" xfId="0" applyFont="1" applyFill="1" applyBorder="1" applyAlignment="1">
      <alignment horizontal="center" vertical="center" wrapText="1"/>
    </xf>
    <xf numFmtId="0" fontId="26" fillId="35" borderId="0" xfId="0" applyFont="1" applyFill="1" applyBorder="1" applyAlignment="1">
      <alignment horizontal="center" vertical="center" wrapText="1"/>
    </xf>
    <xf numFmtId="0" fontId="26" fillId="35" borderId="12" xfId="0" applyFont="1" applyFill="1" applyBorder="1" applyAlignment="1">
      <alignment horizontal="center" vertical="center" wrapText="1"/>
    </xf>
    <xf numFmtId="0" fontId="26" fillId="0" borderId="0" xfId="0" applyFont="1" applyFill="1" applyBorder="1" applyAlignment="1">
      <alignment horizontal="center" vertical="center"/>
    </xf>
    <xf numFmtId="0" fontId="26" fillId="0" borderId="12" xfId="0" applyFont="1" applyFill="1" applyBorder="1" applyAlignment="1">
      <alignment horizontal="center" vertical="center"/>
    </xf>
    <xf numFmtId="0" fontId="0" fillId="0" borderId="0" xfId="0" applyFont="1" applyBorder="1"/>
    <xf numFmtId="0" fontId="26" fillId="33" borderId="0" xfId="0" applyFont="1" applyFill="1" applyBorder="1" applyAlignment="1">
      <alignment horizontal="center" vertical="center"/>
    </xf>
    <xf numFmtId="0" fontId="26" fillId="33" borderId="12" xfId="0" applyFont="1" applyFill="1" applyBorder="1" applyAlignment="1">
      <alignment horizontal="center" vertical="center"/>
    </xf>
    <xf numFmtId="0" fontId="26" fillId="36" borderId="0" xfId="0" applyFont="1" applyFill="1" applyBorder="1" applyAlignment="1">
      <alignment horizontal="center" vertical="center"/>
    </xf>
    <xf numFmtId="0" fontId="26" fillId="36" borderId="12" xfId="0" applyFont="1" applyFill="1" applyBorder="1" applyAlignment="1">
      <alignment horizontal="center" vertical="center"/>
    </xf>
    <xf numFmtId="0" fontId="34" fillId="40" borderId="19" xfId="0" applyFont="1" applyFill="1" applyBorder="1" applyAlignment="1">
      <alignment horizontal="left" vertical="top" wrapText="1"/>
    </xf>
    <xf numFmtId="0" fontId="26" fillId="40" borderId="32" xfId="0" applyFont="1" applyFill="1" applyBorder="1" applyAlignment="1">
      <alignment horizontal="center" vertical="center"/>
    </xf>
    <xf numFmtId="0" fontId="25" fillId="40" borderId="52" xfId="0" applyFont="1" applyFill="1" applyBorder="1" applyAlignment="1">
      <alignment horizontal="center" vertical="center"/>
    </xf>
    <xf numFmtId="0" fontId="26" fillId="40" borderId="31" xfId="0" applyFont="1" applyFill="1" applyBorder="1" applyAlignment="1">
      <alignment horizontal="center" vertical="center"/>
    </xf>
    <xf numFmtId="0" fontId="34" fillId="36" borderId="0" xfId="0" applyFont="1" applyFill="1" applyBorder="1" applyAlignment="1">
      <alignment horizontal="left" vertical="top" wrapText="1"/>
    </xf>
    <xf numFmtId="0" fontId="34" fillId="0" borderId="0" xfId="0" applyFont="1" applyFill="1" applyBorder="1" applyAlignment="1">
      <alignment horizontal="left" vertical="top" wrapText="1"/>
    </xf>
    <xf numFmtId="0" fontId="34" fillId="33" borderId="0" xfId="0" applyFont="1" applyFill="1" applyBorder="1" applyAlignment="1">
      <alignment horizontal="left" vertical="top" wrapText="1"/>
    </xf>
    <xf numFmtId="0" fontId="34" fillId="40" borderId="19" xfId="0" applyFont="1" applyFill="1" applyBorder="1" applyAlignment="1">
      <alignment horizontal="left" vertical="center" wrapText="1"/>
    </xf>
    <xf numFmtId="0" fontId="34" fillId="0" borderId="48" xfId="0" applyFont="1" applyBorder="1" applyAlignment="1">
      <alignment horizontal="left" vertical="top" wrapText="1"/>
    </xf>
    <xf numFmtId="0" fontId="26" fillId="0" borderId="48" xfId="0" applyFont="1" applyBorder="1" applyAlignment="1">
      <alignment horizontal="center" vertical="center"/>
    </xf>
    <xf numFmtId="0" fontId="26" fillId="0" borderId="13" xfId="0" applyFont="1" applyBorder="1" applyAlignment="1">
      <alignment horizontal="center" vertical="center"/>
    </xf>
    <xf numFmtId="0" fontId="34" fillId="35" borderId="0" xfId="0" applyFont="1" applyFill="1" applyBorder="1" applyAlignment="1">
      <alignment horizontal="left" vertical="top" wrapText="1"/>
    </xf>
    <xf numFmtId="0" fontId="25" fillId="35" borderId="24" xfId="0" applyFont="1" applyFill="1" applyBorder="1" applyAlignment="1">
      <alignment horizontal="center" vertical="center" wrapText="1"/>
    </xf>
    <xf numFmtId="0" fontId="34" fillId="35" borderId="24" xfId="0" applyFont="1" applyFill="1" applyBorder="1" applyAlignment="1">
      <alignment horizontal="left" vertical="top" wrapText="1"/>
    </xf>
    <xf numFmtId="0" fontId="26" fillId="35" borderId="24" xfId="0" applyFont="1" applyFill="1" applyBorder="1" applyAlignment="1">
      <alignment horizontal="center" vertical="center" wrapText="1"/>
    </xf>
    <xf numFmtId="0" fontId="26" fillId="35" borderId="20" xfId="0" applyFont="1" applyFill="1" applyBorder="1" applyAlignment="1">
      <alignment horizontal="center" vertical="center" wrapText="1"/>
    </xf>
    <xf numFmtId="0" fontId="34" fillId="40" borderId="32" xfId="0" applyFont="1" applyFill="1" applyBorder="1" applyAlignment="1">
      <alignment horizontal="left" vertical="top" wrapText="1"/>
    </xf>
    <xf numFmtId="0" fontId="34" fillId="40" borderId="32" xfId="0" applyFont="1" applyFill="1" applyBorder="1" applyAlignment="1">
      <alignment horizontal="left" vertical="center" wrapText="1"/>
    </xf>
    <xf numFmtId="0" fontId="26" fillId="0" borderId="48" xfId="0" applyFont="1" applyFill="1" applyBorder="1" applyAlignment="1">
      <alignment horizontal="center" vertical="center"/>
    </xf>
    <xf numFmtId="0" fontId="26" fillId="0" borderId="50" xfId="0" applyFont="1" applyFill="1" applyBorder="1" applyAlignment="1">
      <alignment horizontal="center" vertical="center"/>
    </xf>
    <xf numFmtId="0" fontId="26" fillId="41" borderId="0" xfId="0" applyFont="1" applyFill="1" applyBorder="1" applyAlignment="1">
      <alignment horizontal="center" vertical="center" wrapText="1"/>
    </xf>
    <xf numFmtId="0" fontId="35" fillId="42" borderId="0" xfId="0" applyFont="1" applyFill="1" applyBorder="1" applyAlignment="1">
      <alignment horizontal="center" vertical="center" wrapText="1"/>
    </xf>
    <xf numFmtId="0" fontId="37" fillId="42" borderId="0" xfId="0" applyFont="1" applyFill="1" applyBorder="1" applyAlignment="1">
      <alignment horizontal="center" vertical="center" wrapText="1"/>
    </xf>
    <xf numFmtId="0" fontId="43" fillId="0" borderId="0" xfId="243" applyFill="1" applyBorder="1" applyAlignment="1">
      <alignment horizontal="left" vertical="top"/>
    </xf>
    <xf numFmtId="0" fontId="45" fillId="0" borderId="0" xfId="243" applyFont="1" applyFill="1" applyBorder="1" applyAlignment="1">
      <alignment horizontal="left" vertical="top" wrapText="1"/>
    </xf>
    <xf numFmtId="0" fontId="45" fillId="0" borderId="0" xfId="243" applyFont="1" applyFill="1" applyBorder="1" applyAlignment="1">
      <alignment horizontal="left" vertical="top"/>
    </xf>
    <xf numFmtId="0" fontId="45" fillId="0" borderId="12" xfId="243" applyFont="1" applyFill="1" applyBorder="1" applyAlignment="1">
      <alignment horizontal="center" vertical="top" wrapText="1"/>
    </xf>
    <xf numFmtId="0" fontId="45" fillId="0" borderId="31" xfId="243" applyFont="1" applyFill="1" applyBorder="1" applyAlignment="1">
      <alignment horizontal="left" vertical="center" wrapText="1"/>
    </xf>
    <xf numFmtId="0" fontId="45" fillId="0" borderId="12" xfId="243" applyFont="1" applyFill="1" applyBorder="1" applyAlignment="1">
      <alignment horizontal="right" vertical="top" wrapText="1"/>
    </xf>
    <xf numFmtId="0" fontId="45" fillId="0" borderId="32" xfId="243" applyFont="1" applyFill="1" applyBorder="1" applyAlignment="1">
      <alignment horizontal="left" vertical="top" wrapText="1"/>
    </xf>
    <xf numFmtId="0" fontId="45" fillId="0" borderId="1" xfId="243" applyFont="1" applyFill="1" applyBorder="1" applyAlignment="1">
      <alignment horizontal="left" vertical="top" wrapText="1"/>
    </xf>
    <xf numFmtId="14" fontId="45" fillId="0" borderId="32" xfId="243" applyNumberFormat="1" applyFont="1" applyFill="1" applyBorder="1" applyAlignment="1">
      <alignment horizontal="left" vertical="top" wrapText="1"/>
    </xf>
    <xf numFmtId="0" fontId="43" fillId="0" borderId="1" xfId="243" applyFill="1" applyBorder="1" applyAlignment="1">
      <alignment horizontal="left" vertical="top" wrapText="1"/>
    </xf>
    <xf numFmtId="0" fontId="45" fillId="0" borderId="32" xfId="243" applyFont="1" applyFill="1" applyBorder="1" applyAlignment="1">
      <alignment horizontal="left" vertical="center" wrapText="1"/>
    </xf>
    <xf numFmtId="0" fontId="45" fillId="0" borderId="1" xfId="243" applyFont="1" applyFill="1" applyBorder="1" applyAlignment="1">
      <alignment vertical="top" wrapText="1"/>
    </xf>
    <xf numFmtId="0" fontId="45" fillId="0" borderId="60" xfId="243" applyFont="1" applyFill="1" applyBorder="1" applyAlignment="1">
      <alignment horizontal="left" vertical="top" wrapText="1"/>
    </xf>
    <xf numFmtId="14" fontId="45" fillId="0" borderId="60" xfId="243" applyNumberFormat="1" applyFont="1" applyFill="1" applyBorder="1" applyAlignment="1">
      <alignment horizontal="left" vertical="top" wrapText="1"/>
    </xf>
    <xf numFmtId="0" fontId="47" fillId="47" borderId="61" xfId="243" applyNumberFormat="1" applyFont="1" applyFill="1" applyBorder="1" applyAlignment="1">
      <alignment horizontal="center" vertical="top" wrapText="1"/>
    </xf>
    <xf numFmtId="0" fontId="47" fillId="47" borderId="62" xfId="243" applyNumberFormat="1" applyFont="1" applyFill="1" applyBorder="1" applyAlignment="1">
      <alignment horizontal="center" vertical="top" wrapText="1"/>
    </xf>
    <xf numFmtId="0" fontId="47" fillId="47" borderId="63" xfId="243" applyNumberFormat="1" applyFont="1" applyFill="1" applyBorder="1" applyAlignment="1">
      <alignment horizontal="center" vertical="top" wrapText="1"/>
    </xf>
    <xf numFmtId="0" fontId="45" fillId="48" borderId="20" xfId="243" applyNumberFormat="1" applyFont="1" applyFill="1" applyBorder="1" applyAlignment="1">
      <alignment horizontal="left" vertical="center" wrapText="1"/>
    </xf>
    <xf numFmtId="0" fontId="45" fillId="48" borderId="64" xfId="243" applyNumberFormat="1" applyFont="1" applyFill="1" applyBorder="1" applyAlignment="1">
      <alignment horizontal="left" vertical="center" wrapText="1"/>
    </xf>
    <xf numFmtId="0" fontId="45" fillId="48" borderId="65" xfId="243" applyNumberFormat="1" applyFont="1" applyFill="1" applyBorder="1" applyAlignment="1">
      <alignment horizontal="left" vertical="center" wrapText="1"/>
    </xf>
    <xf numFmtId="0" fontId="45" fillId="0" borderId="61" xfId="243" applyNumberFormat="1" applyFont="1" applyBorder="1" applyAlignment="1">
      <alignment horizontal="left" vertical="center" wrapText="1"/>
    </xf>
    <xf numFmtId="0" fontId="45" fillId="0" borderId="62" xfId="243" applyNumberFormat="1" applyFont="1" applyBorder="1" applyAlignment="1">
      <alignment horizontal="left" vertical="center" wrapText="1"/>
    </xf>
    <xf numFmtId="0" fontId="45" fillId="0" borderId="66" xfId="243" applyNumberFormat="1" applyFont="1" applyBorder="1" applyAlignment="1">
      <alignment horizontal="left" vertical="center" wrapText="1"/>
    </xf>
    <xf numFmtId="0" fontId="45" fillId="48" borderId="61" xfId="243" applyNumberFormat="1" applyFont="1" applyFill="1" applyBorder="1" applyAlignment="1">
      <alignment horizontal="left" vertical="center" wrapText="1"/>
    </xf>
    <xf numFmtId="0" fontId="45" fillId="48" borderId="62" xfId="243" applyNumberFormat="1" applyFont="1" applyFill="1" applyBorder="1" applyAlignment="1">
      <alignment horizontal="left" vertical="center" wrapText="1"/>
    </xf>
    <xf numFmtId="0" fontId="45" fillId="48" borderId="66" xfId="243" applyNumberFormat="1" applyFont="1" applyFill="1" applyBorder="1" applyAlignment="1">
      <alignment horizontal="left" vertical="center" wrapText="1"/>
    </xf>
    <xf numFmtId="0" fontId="35" fillId="49" borderId="32" xfId="0" applyFont="1" applyFill="1" applyBorder="1" applyAlignment="1">
      <alignment horizontal="center" vertical="center" wrapText="1"/>
    </xf>
    <xf numFmtId="0" fontId="35" fillId="49" borderId="32" xfId="0" applyFont="1" applyFill="1" applyBorder="1" applyAlignment="1">
      <alignment horizontal="center" vertical="center"/>
    </xf>
    <xf numFmtId="0" fontId="48" fillId="49" borderId="52" xfId="0" applyFont="1" applyFill="1" applyBorder="1" applyAlignment="1">
      <alignment horizontal="center" vertical="center"/>
    </xf>
    <xf numFmtId="0" fontId="48" fillId="49" borderId="32" xfId="0" applyFont="1" applyFill="1" applyBorder="1" applyAlignment="1">
      <alignment vertical="center" wrapText="1"/>
    </xf>
    <xf numFmtId="0" fontId="49" fillId="49" borderId="32" xfId="0" applyFont="1" applyFill="1" applyBorder="1" applyAlignment="1">
      <alignment horizontal="left" vertical="top" wrapText="1"/>
    </xf>
    <xf numFmtId="0" fontId="44" fillId="0" borderId="48" xfId="243" applyFont="1" applyFill="1" applyBorder="1" applyAlignment="1">
      <alignment horizontal="center" vertical="top" wrapText="1"/>
    </xf>
    <xf numFmtId="0" fontId="43" fillId="0" borderId="48" xfId="243" applyFill="1" applyBorder="1" applyAlignment="1">
      <alignment horizontal="center" vertical="top"/>
    </xf>
    <xf numFmtId="0" fontId="44" fillId="43" borderId="23" xfId="243" applyFont="1" applyFill="1" applyBorder="1" applyAlignment="1">
      <alignment horizontal="center" vertical="center" wrapText="1"/>
    </xf>
    <xf numFmtId="0" fontId="44" fillId="43" borderId="55" xfId="243" applyFont="1" applyFill="1" applyBorder="1" applyAlignment="1">
      <alignment horizontal="center" vertical="center" wrapText="1"/>
    </xf>
    <xf numFmtId="0" fontId="44" fillId="43" borderId="22" xfId="243" applyFont="1" applyFill="1" applyBorder="1" applyAlignment="1">
      <alignment horizontal="center" vertical="center" wrapText="1"/>
    </xf>
    <xf numFmtId="0" fontId="45" fillId="0" borderId="24" xfId="243" applyFont="1" applyFill="1" applyBorder="1" applyAlignment="1">
      <alignment horizontal="left" vertical="top" wrapText="1"/>
    </xf>
    <xf numFmtId="0" fontId="45" fillId="0" borderId="24" xfId="243" applyFont="1" applyFill="1" applyBorder="1" applyAlignment="1">
      <alignment horizontal="left" vertical="top"/>
    </xf>
    <xf numFmtId="0" fontId="44" fillId="0" borderId="0" xfId="243" applyFont="1" applyFill="1" applyBorder="1" applyAlignment="1">
      <alignment horizontal="center" vertical="top" wrapText="1"/>
    </xf>
    <xf numFmtId="0" fontId="44" fillId="44" borderId="20" xfId="243" applyFont="1" applyFill="1" applyBorder="1" applyAlignment="1">
      <alignment horizontal="left" vertical="top" wrapText="1"/>
    </xf>
    <xf numFmtId="0" fontId="44" fillId="44" borderId="24" xfId="243" applyFont="1" applyFill="1" applyBorder="1" applyAlignment="1">
      <alignment horizontal="left" vertical="top" wrapText="1"/>
    </xf>
    <xf numFmtId="0" fontId="44" fillId="44" borderId="21" xfId="243" applyFont="1" applyFill="1" applyBorder="1" applyAlignment="1">
      <alignment horizontal="left" vertical="top" wrapText="1"/>
    </xf>
    <xf numFmtId="0" fontId="45" fillId="0" borderId="56" xfId="243" applyFont="1" applyFill="1" applyBorder="1" applyAlignment="1">
      <alignment horizontal="center" vertical="top" wrapText="1"/>
    </xf>
    <xf numFmtId="0" fontId="45" fillId="0" borderId="57" xfId="243" applyFont="1" applyFill="1" applyBorder="1" applyAlignment="1">
      <alignment horizontal="center" vertical="top" wrapText="1"/>
    </xf>
    <xf numFmtId="0" fontId="45" fillId="0" borderId="52" xfId="243" applyFont="1" applyFill="1" applyBorder="1" applyAlignment="1">
      <alignment horizontal="left" vertical="center" wrapText="1"/>
    </xf>
    <xf numFmtId="0" fontId="45" fillId="0" borderId="58" xfId="243" applyFont="1" applyFill="1" applyBorder="1" applyAlignment="1">
      <alignment horizontal="left" vertical="center" wrapText="1"/>
    </xf>
    <xf numFmtId="0" fontId="45" fillId="0" borderId="59" xfId="243" applyFont="1" applyFill="1" applyBorder="1" applyAlignment="1">
      <alignment horizontal="center" vertical="top" wrapText="1"/>
    </xf>
    <xf numFmtId="0" fontId="45" fillId="0" borderId="58" xfId="243" applyFont="1" applyFill="1" applyBorder="1" applyAlignment="1">
      <alignment horizontal="center" vertical="top" wrapText="1"/>
    </xf>
    <xf numFmtId="0" fontId="44" fillId="0" borderId="47" xfId="243" applyFont="1" applyFill="1" applyBorder="1" applyAlignment="1">
      <alignment horizontal="center" vertical="top" wrapText="1"/>
    </xf>
    <xf numFmtId="0" fontId="44" fillId="0" borderId="44" xfId="243" applyFont="1" applyFill="1" applyBorder="1" applyAlignment="1">
      <alignment horizontal="center" vertical="top" wrapText="1"/>
    </xf>
    <xf numFmtId="0" fontId="44" fillId="0" borderId="45" xfId="243" applyFont="1" applyFill="1" applyBorder="1" applyAlignment="1">
      <alignment horizontal="center" vertical="top" wrapText="1"/>
    </xf>
    <xf numFmtId="0" fontId="44" fillId="0" borderId="24" xfId="243" applyFont="1" applyFill="1" applyBorder="1" applyAlignment="1">
      <alignment horizontal="center" vertical="top" wrapText="1"/>
    </xf>
    <xf numFmtId="0" fontId="44" fillId="0" borderId="50" xfId="243" applyFont="1" applyFill="1" applyBorder="1" applyAlignment="1">
      <alignment horizontal="center" vertical="top" wrapText="1"/>
    </xf>
    <xf numFmtId="0" fontId="44" fillId="0" borderId="49" xfId="243" applyFont="1" applyFill="1" applyBorder="1" applyAlignment="1">
      <alignment horizontal="center" vertical="top" wrapText="1"/>
    </xf>
    <xf numFmtId="0" fontId="44" fillId="45" borderId="20" xfId="243" applyFont="1" applyFill="1" applyBorder="1" applyAlignment="1">
      <alignment horizontal="left" vertical="top" wrapText="1"/>
    </xf>
    <xf numFmtId="0" fontId="44" fillId="45" borderId="24" xfId="243" applyFont="1" applyFill="1" applyBorder="1" applyAlignment="1">
      <alignment horizontal="left" vertical="top" wrapText="1"/>
    </xf>
    <xf numFmtId="0" fontId="44" fillId="45" borderId="21" xfId="243" applyFont="1" applyFill="1" applyBorder="1" applyAlignment="1">
      <alignment horizontal="left" vertical="top" wrapText="1"/>
    </xf>
    <xf numFmtId="0" fontId="44" fillId="0" borderId="55" xfId="243" applyFont="1" applyFill="1" applyBorder="1" applyAlignment="1">
      <alignment horizontal="center" vertical="top" wrapText="1"/>
    </xf>
    <xf numFmtId="0" fontId="44" fillId="46" borderId="20" xfId="243" applyFont="1" applyFill="1" applyBorder="1" applyAlignment="1">
      <alignment horizontal="left" vertical="top" wrapText="1"/>
    </xf>
    <xf numFmtId="0" fontId="44" fillId="46" borderId="24" xfId="243" applyFont="1" applyFill="1" applyBorder="1" applyAlignment="1">
      <alignment horizontal="left" vertical="top" wrapText="1"/>
    </xf>
    <xf numFmtId="0" fontId="44" fillId="46" borderId="21" xfId="243" applyFont="1" applyFill="1" applyBorder="1" applyAlignment="1">
      <alignment horizontal="left" vertical="top" wrapText="1"/>
    </xf>
    <xf numFmtId="0" fontId="32" fillId="29" borderId="23" xfId="0" applyFont="1" applyFill="1" applyBorder="1" applyAlignment="1">
      <alignment horizontal="center" vertical="center" wrapText="1"/>
    </xf>
    <xf numFmtId="0" fontId="32" fillId="29" borderId="22" xfId="0" applyFont="1" applyFill="1" applyBorder="1" applyAlignment="1">
      <alignment horizontal="center" vertical="center" wrapText="1"/>
    </xf>
    <xf numFmtId="0" fontId="27" fillId="29" borderId="34" xfId="0" applyFont="1" applyFill="1" applyBorder="1" applyAlignment="1">
      <alignment horizontal="center" vertical="center" wrapText="1"/>
    </xf>
    <xf numFmtId="0" fontId="27" fillId="29" borderId="38" xfId="0" applyFont="1" applyFill="1" applyBorder="1" applyAlignment="1">
      <alignment horizontal="center" vertical="center" wrapText="1"/>
    </xf>
    <xf numFmtId="0" fontId="29" fillId="0" borderId="47" xfId="0" applyFont="1" applyBorder="1" applyAlignment="1">
      <alignment horizontal="center" vertical="center" wrapText="1"/>
    </xf>
    <xf numFmtId="0" fontId="29" fillId="0" borderId="44" xfId="0" applyFont="1" applyBorder="1" applyAlignment="1">
      <alignment horizontal="center" vertical="center" wrapText="1"/>
    </xf>
    <xf numFmtId="0" fontId="29" fillId="0" borderId="46" xfId="0" applyFont="1" applyBorder="1" applyAlignment="1">
      <alignment horizontal="center" vertical="center" wrapText="1"/>
    </xf>
    <xf numFmtId="0" fontId="29" fillId="0" borderId="47" xfId="0" applyFont="1" applyBorder="1" applyAlignment="1">
      <alignment horizontal="center" vertical="center"/>
    </xf>
    <xf numFmtId="0" fontId="29" fillId="0" borderId="44" xfId="0" applyFont="1" applyBorder="1" applyAlignment="1">
      <alignment horizontal="center" vertical="center"/>
    </xf>
    <xf numFmtId="0" fontId="29" fillId="0" borderId="46" xfId="0" applyFont="1" applyBorder="1" applyAlignment="1">
      <alignment horizontal="center" vertical="center"/>
    </xf>
    <xf numFmtId="0" fontId="27" fillId="29" borderId="40" xfId="0" applyFont="1" applyFill="1" applyBorder="1" applyAlignment="1">
      <alignment horizontal="center" vertical="center" wrapText="1"/>
    </xf>
    <xf numFmtId="0" fontId="27" fillId="29" borderId="41" xfId="0" applyFont="1" applyFill="1" applyBorder="1" applyAlignment="1">
      <alignment horizontal="center" vertical="center" wrapText="1"/>
    </xf>
    <xf numFmtId="0" fontId="27" fillId="29" borderId="42" xfId="0" applyFont="1" applyFill="1" applyBorder="1" applyAlignment="1">
      <alignment horizontal="center" vertical="center" wrapText="1"/>
    </xf>
    <xf numFmtId="0" fontId="29" fillId="0" borderId="43" xfId="0" applyFont="1" applyBorder="1" applyAlignment="1">
      <alignment horizontal="left" vertical="center" wrapText="1"/>
    </xf>
    <xf numFmtId="0" fontId="29" fillId="0" borderId="44" xfId="0" applyFont="1" applyBorder="1" applyAlignment="1">
      <alignment horizontal="left" vertical="center" wrapText="1"/>
    </xf>
    <xf numFmtId="0" fontId="29" fillId="0" borderId="45" xfId="0" applyFont="1" applyBorder="1" applyAlignment="1">
      <alignment horizontal="left" vertical="center" wrapText="1"/>
    </xf>
    <xf numFmtId="0" fontId="26" fillId="0" borderId="36" xfId="0" applyFont="1" applyBorder="1" applyAlignment="1">
      <alignment horizontal="center" vertical="center"/>
    </xf>
    <xf numFmtId="0" fontId="26" fillId="0" borderId="39" xfId="0" applyFont="1" applyBorder="1" applyAlignment="1">
      <alignment horizontal="center" vertical="center"/>
    </xf>
    <xf numFmtId="0" fontId="28" fillId="29" borderId="34" xfId="0" applyFont="1" applyFill="1" applyBorder="1" applyAlignment="1">
      <alignment horizontal="center" vertical="center" wrapText="1"/>
    </xf>
    <xf numFmtId="0" fontId="28" fillId="29" borderId="38" xfId="0" applyFont="1" applyFill="1" applyBorder="1" applyAlignment="1">
      <alignment horizontal="center" vertical="center" wrapText="1"/>
    </xf>
    <xf numFmtId="0" fontId="34" fillId="0" borderId="36" xfId="0" applyFont="1" applyBorder="1" applyAlignment="1">
      <alignment horizontal="center" vertical="center"/>
    </xf>
    <xf numFmtId="0" fontId="34" fillId="0" borderId="39" xfId="0" applyFont="1" applyBorder="1" applyAlignment="1">
      <alignment horizontal="center" vertical="center"/>
    </xf>
    <xf numFmtId="0" fontId="26" fillId="0" borderId="43" xfId="0" applyFont="1" applyBorder="1" applyAlignment="1">
      <alignment horizontal="left" vertical="center" wrapText="1"/>
    </xf>
    <xf numFmtId="0" fontId="26" fillId="0" borderId="44" xfId="0" applyFont="1" applyBorder="1" applyAlignment="1">
      <alignment horizontal="left" vertical="center" wrapText="1"/>
    </xf>
    <xf numFmtId="0" fontId="26" fillId="0" borderId="45" xfId="0" applyFont="1" applyBorder="1" applyAlignment="1">
      <alignment horizontal="left" vertical="center" wrapText="1"/>
    </xf>
    <xf numFmtId="0" fontId="45" fillId="0" borderId="67" xfId="243" applyFont="1" applyFill="1" applyBorder="1" applyAlignment="1">
      <alignment horizontal="left" vertical="top" wrapText="1"/>
    </xf>
    <xf numFmtId="14" fontId="45" fillId="0" borderId="67" xfId="243" applyNumberFormat="1" applyFont="1" applyFill="1" applyBorder="1" applyAlignment="1">
      <alignment horizontal="left" vertical="top" wrapText="1"/>
    </xf>
  </cellXfs>
  <cellStyles count="244">
    <cellStyle name="20 % - Accent1 2" xfId="2"/>
    <cellStyle name="20 % - Accent1 2 2" xfId="80"/>
    <cellStyle name="20 % - Accent1 2 3" xfId="64"/>
    <cellStyle name="20 % - Accent2 2" xfId="3"/>
    <cellStyle name="20 % - Accent2 2 2" xfId="81"/>
    <cellStyle name="20 % - Accent2 2 3" xfId="65"/>
    <cellStyle name="20 % - Accent3 2" xfId="4"/>
    <cellStyle name="20 % - Accent3 2 2" xfId="82"/>
    <cellStyle name="20 % - Accent3 2 3" xfId="66"/>
    <cellStyle name="20 % - Accent4 2" xfId="5"/>
    <cellStyle name="20 % - Accent4 2 2" xfId="83"/>
    <cellStyle name="20 % - Accent4 2 3" xfId="67"/>
    <cellStyle name="20 % - Accent5 2" xfId="6"/>
    <cellStyle name="20 % - Accent5 2 2" xfId="84"/>
    <cellStyle name="20 % - Accent5 2 3" xfId="68"/>
    <cellStyle name="20 % - Accent6 2" xfId="7"/>
    <cellStyle name="20 % - Accent6 2 2" xfId="85"/>
    <cellStyle name="20 % - Accent6 2 3" xfId="69"/>
    <cellStyle name="40 % - Accent1 2" xfId="8"/>
    <cellStyle name="40 % - Accent1 2 2" xfId="86"/>
    <cellStyle name="40 % - Accent1 2 3" xfId="70"/>
    <cellStyle name="40 % - Accent2 2" xfId="9"/>
    <cellStyle name="40 % - Accent2 2 2" xfId="87"/>
    <cellStyle name="40 % - Accent2 2 3" xfId="71"/>
    <cellStyle name="40 % - Accent3 2" xfId="10"/>
    <cellStyle name="40 % - Accent3 2 2" xfId="88"/>
    <cellStyle name="40 % - Accent3 2 3" xfId="72"/>
    <cellStyle name="40 % - Accent4 2" xfId="11"/>
    <cellStyle name="40 % - Accent4 2 2" xfId="89"/>
    <cellStyle name="40 % - Accent4 2 3" xfId="73"/>
    <cellStyle name="40 % - Accent5 2" xfId="12"/>
    <cellStyle name="40 % - Accent5 2 2" xfId="90"/>
    <cellStyle name="40 % - Accent5 2 3" xfId="74"/>
    <cellStyle name="40 % - Accent6 2" xfId="13"/>
    <cellStyle name="40 % - Accent6 2 2" xfId="91"/>
    <cellStyle name="40 % - Accent6 2 3" xfId="75"/>
    <cellStyle name="60 % - Accent1 2" xfId="14"/>
    <cellStyle name="60 % - Accent2 2" xfId="15"/>
    <cellStyle name="60 % - Accent3 2" xfId="16"/>
    <cellStyle name="60 % - Accent4 2" xfId="17"/>
    <cellStyle name="60 % - Accent5 2" xfId="18"/>
    <cellStyle name="60 % - Accent6 2" xfId="19"/>
    <cellStyle name="Accent1 2" xfId="20"/>
    <cellStyle name="Accent2 2" xfId="21"/>
    <cellStyle name="Accent3 2" xfId="22"/>
    <cellStyle name="Accent4 2" xfId="23"/>
    <cellStyle name="Accent5 2" xfId="24"/>
    <cellStyle name="Accent6 2" xfId="25"/>
    <cellStyle name="Avertissement 2" xfId="26"/>
    <cellStyle name="Calcul 2" xfId="27"/>
    <cellStyle name="Calcul 2 2" xfId="118"/>
    <cellStyle name="Calcul 2 2 2" xfId="175"/>
    <cellStyle name="Calcul 2 2 3" xfId="227"/>
    <cellStyle name="Calcul 2 2 4" xfId="164"/>
    <cellStyle name="Calcul 2 3" xfId="106"/>
    <cellStyle name="Calcul 2 3 2" xfId="215"/>
    <cellStyle name="Calcul 2 3 3" xfId="152"/>
    <cellStyle name="Calcul 2 4" xfId="199"/>
    <cellStyle name="Calcul 2 5" xfId="132"/>
    <cellStyle name="Cellule liée 2" xfId="28"/>
    <cellStyle name="Commentaire 2" xfId="29"/>
    <cellStyle name="Commentaire 2 2" xfId="119"/>
    <cellStyle name="Commentaire 2 2 2" xfId="176"/>
    <cellStyle name="Commentaire 2 2 3" xfId="228"/>
    <cellStyle name="Commentaire 2 2 4" xfId="165"/>
    <cellStyle name="Commentaire 2 3" xfId="107"/>
    <cellStyle name="Commentaire 2 3 2" xfId="216"/>
    <cellStyle name="Commentaire 2 3 3" xfId="153"/>
    <cellStyle name="Commentaire 2 4" xfId="200"/>
    <cellStyle name="Commentaire 2 5" xfId="133"/>
    <cellStyle name="Entrée 2" xfId="30"/>
    <cellStyle name="Entrée 2 2" xfId="120"/>
    <cellStyle name="Entrée 2 2 2" xfId="177"/>
    <cellStyle name="Entrée 2 2 3" xfId="229"/>
    <cellStyle name="Entrée 2 2 4" xfId="166"/>
    <cellStyle name="Entrée 2 3" xfId="108"/>
    <cellStyle name="Entrée 2 3 2" xfId="217"/>
    <cellStyle name="Entrée 2 3 3" xfId="154"/>
    <cellStyle name="Entrée 2 4" xfId="201"/>
    <cellStyle name="Entrée 2 5" xfId="134"/>
    <cellStyle name="Insatisfaisant 2" xfId="31"/>
    <cellStyle name="Milliers 2" xfId="32"/>
    <cellStyle name="Milliers 2 2" xfId="100"/>
    <cellStyle name="Milliers 2 2 2" xfId="126"/>
    <cellStyle name="Milliers 2 2 2 2" xfId="235"/>
    <cellStyle name="Milliers 2 2 2 3" xfId="180"/>
    <cellStyle name="Milliers 2 2 2 4" xfId="169"/>
    <cellStyle name="Milliers 2 2 3" xfId="121"/>
    <cellStyle name="Milliers 2 2 3 2" xfId="230"/>
    <cellStyle name="Milliers 2 2 3 3" xfId="196"/>
    <cellStyle name="Milliers 2 2 4" xfId="210"/>
    <cellStyle name="Milliers 2 2 5" xfId="179"/>
    <cellStyle name="Milliers 2 2 6" xfId="148"/>
    <cellStyle name="Milliers 2 3" xfId="117"/>
    <cellStyle name="Milliers 2 3 2" xfId="226"/>
    <cellStyle name="Milliers 2 3 3" xfId="181"/>
    <cellStyle name="Milliers 2 3 4" xfId="163"/>
    <cellStyle name="Milliers 2 4" xfId="109"/>
    <cellStyle name="Milliers 2 4 2" xfId="218"/>
    <cellStyle name="Milliers 2 4 3" xfId="178"/>
    <cellStyle name="Milliers 2 4 4" xfId="155"/>
    <cellStyle name="Milliers 2 5" xfId="102"/>
    <cellStyle name="Milliers 2 5 2" xfId="212"/>
    <cellStyle name="Milliers 2 5 3" xfId="193"/>
    <cellStyle name="Milliers 2 5 4" xfId="149"/>
    <cellStyle name="Milliers 2 6" xfId="57"/>
    <cellStyle name="Neutre 2" xfId="33"/>
    <cellStyle name="Normal" xfId="0" builtinId="0"/>
    <cellStyle name="Normal 10" xfId="34"/>
    <cellStyle name="Normal 10 2" xfId="96"/>
    <cellStyle name="Normal 10 2 2" xfId="127"/>
    <cellStyle name="Normal 10 2 2 2" xfId="236"/>
    <cellStyle name="Normal 10 2 2 3" xfId="184"/>
    <cellStyle name="Normal 10 2 2 4" xfId="170"/>
    <cellStyle name="Normal 10 2 3" xfId="122"/>
    <cellStyle name="Normal 10 2 3 2" xfId="231"/>
    <cellStyle name="Normal 10 2 3 3" xfId="197"/>
    <cellStyle name="Normal 10 2 4" xfId="208"/>
    <cellStyle name="Normal 10 2 5" xfId="183"/>
    <cellStyle name="Normal 10 2 6" xfId="146"/>
    <cellStyle name="Normal 10 3" xfId="116"/>
    <cellStyle name="Normal 10 3 2" xfId="225"/>
    <cellStyle name="Normal 10 3 3" xfId="185"/>
    <cellStyle name="Normal 10 3 4" xfId="162"/>
    <cellStyle name="Normal 10 4" xfId="110"/>
    <cellStyle name="Normal 10 4 2" xfId="219"/>
    <cellStyle name="Normal 10 4 3" xfId="182"/>
    <cellStyle name="Normal 10 4 4" xfId="156"/>
    <cellStyle name="Normal 10 5" xfId="103"/>
    <cellStyle name="Normal 10 5 2" xfId="213"/>
    <cellStyle name="Normal 10 5 3" xfId="194"/>
    <cellStyle name="Normal 10 5 4" xfId="150"/>
    <cellStyle name="Normal 10 6" xfId="58"/>
    <cellStyle name="Normal 10 7" xfId="172"/>
    <cellStyle name="Normal 11" xfId="242"/>
    <cellStyle name="Normal 2" xfId="1"/>
    <cellStyle name="Normal 2 2" xfId="56"/>
    <cellStyle name="Normal 2 3" xfId="92"/>
    <cellStyle name="Normal 2 4" xfId="105"/>
    <cellStyle name="Normal 2 5" xfId="76"/>
    <cellStyle name="Normal 2 6" xfId="59"/>
    <cellStyle name="Normal 2 7" xfId="243"/>
    <cellStyle name="Normal 3" xfId="35"/>
    <cellStyle name="Normal 3 2" xfId="36"/>
    <cellStyle name="Normal 3_MOYENS_LICENCE_11_15 maj budget 2" xfId="37"/>
    <cellStyle name="Normal 4" xfId="101"/>
    <cellStyle name="Normal 4 2" xfId="211"/>
    <cellStyle name="Normal 4 3" xfId="174"/>
    <cellStyle name="Normal 5" xfId="38"/>
    <cellStyle name="Normal 6" xfId="39"/>
    <cellStyle name="Normal 7" xfId="40"/>
    <cellStyle name="Normal 8" xfId="41"/>
    <cellStyle name="Normal 9" xfId="42"/>
    <cellStyle name="Normal 9 2" xfId="97"/>
    <cellStyle name="Normal 9 2 2" xfId="128"/>
    <cellStyle name="Normal 9 2 2 2" xfId="237"/>
    <cellStyle name="Normal 9 2 2 3" xfId="188"/>
    <cellStyle name="Normal 9 2 2 4" xfId="171"/>
    <cellStyle name="Normal 9 2 3" xfId="123"/>
    <cellStyle name="Normal 9 2 3 2" xfId="232"/>
    <cellStyle name="Normal 9 2 3 3" xfId="198"/>
    <cellStyle name="Normal 9 2 4" xfId="209"/>
    <cellStyle name="Normal 9 2 5" xfId="187"/>
    <cellStyle name="Normal 9 2 6" xfId="147"/>
    <cellStyle name="Normal 9 3" xfId="115"/>
    <cellStyle name="Normal 9 3 2" xfId="224"/>
    <cellStyle name="Normal 9 3 3" xfId="189"/>
    <cellStyle name="Normal 9 3 4" xfId="161"/>
    <cellStyle name="Normal 9 4" xfId="111"/>
    <cellStyle name="Normal 9 4 2" xfId="220"/>
    <cellStyle name="Normal 9 4 3" xfId="186"/>
    <cellStyle name="Normal 9 4 4" xfId="157"/>
    <cellStyle name="Normal 9 5" xfId="104"/>
    <cellStyle name="Normal 9 5 2" xfId="214"/>
    <cellStyle name="Normal 9 5 3" xfId="195"/>
    <cellStyle name="Normal 9 5 4" xfId="151"/>
    <cellStyle name="Normal 9 6" xfId="60"/>
    <cellStyle name="Normal 9 7" xfId="173"/>
    <cellStyle name="Satisfaisant 2" xfId="43"/>
    <cellStyle name="Sortie 2" xfId="44"/>
    <cellStyle name="Sortie 2 2" xfId="124"/>
    <cellStyle name="Sortie 2 2 2" xfId="190"/>
    <cellStyle name="Sortie 2 2 2 2" xfId="238"/>
    <cellStyle name="Sortie 2 2 3" xfId="233"/>
    <cellStyle name="Sortie 2 2 3 2" xfId="241"/>
    <cellStyle name="Sortie 2 2 4" xfId="167"/>
    <cellStyle name="Sortie 2 3" xfId="112"/>
    <cellStyle name="Sortie 2 3 2" xfId="221"/>
    <cellStyle name="Sortie 2 3 2 2" xfId="240"/>
    <cellStyle name="Sortie 2 3 3" xfId="158"/>
    <cellStyle name="Sortie 2 4" xfId="202"/>
    <cellStyle name="Sortie 2 4 2" xfId="239"/>
    <cellStyle name="Sortie 2 5" xfId="135"/>
    <cellStyle name="Style 1" xfId="45"/>
    <cellStyle name="Style 1 2" xfId="93"/>
    <cellStyle name="Style 1 2 2" xfId="129"/>
    <cellStyle name="Style 1 2 3" xfId="205"/>
    <cellStyle name="Style 1 2 4" xfId="143"/>
    <cellStyle name="Style 1 3" xfId="98"/>
    <cellStyle name="Style 1 4" xfId="77"/>
    <cellStyle name="Style 1 4 2" xfId="140"/>
    <cellStyle name="Style 1 5" xfId="61"/>
    <cellStyle name="Style 1 6" xfId="136"/>
    <cellStyle name="Style 2" xfId="46"/>
    <cellStyle name="Style 2 2" xfId="47"/>
    <cellStyle name="Style 2 2 2" xfId="95"/>
    <cellStyle name="Style 2 2 2 2" xfId="130"/>
    <cellStyle name="Style 2 2 2 3" xfId="207"/>
    <cellStyle name="Style 2 2 2 4" xfId="145"/>
    <cellStyle name="Style 2 2 3" xfId="99"/>
    <cellStyle name="Style 2 2 4" xfId="79"/>
    <cellStyle name="Style 2 2 4 2" xfId="142"/>
    <cellStyle name="Style 2 2 5" xfId="62"/>
    <cellStyle name="Style 2 2 6" xfId="138"/>
    <cellStyle name="Style 2 3" xfId="94"/>
    <cellStyle name="Style 2 3 2" xfId="191"/>
    <cellStyle name="Style 2 3 3" xfId="206"/>
    <cellStyle name="Style 2 3 4" xfId="144"/>
    <cellStyle name="Style 2 4" xfId="113"/>
    <cellStyle name="Style 2 4 2" xfId="222"/>
    <cellStyle name="Style 2 4 3" xfId="159"/>
    <cellStyle name="Style 2 5" xfId="78"/>
    <cellStyle name="Style 2 5 2" xfId="141"/>
    <cellStyle name="Style 2 6" xfId="203"/>
    <cellStyle name="Style 2 7" xfId="137"/>
    <cellStyle name="Texte explicatif 2" xfId="48"/>
    <cellStyle name="Titre 2" xfId="49"/>
    <cellStyle name="Titre 1 2" xfId="50"/>
    <cellStyle name="Titre 2 2" xfId="51"/>
    <cellStyle name="Titre 3 2" xfId="52"/>
    <cellStyle name="Titre 3 2 2" xfId="131"/>
    <cellStyle name="Titre 3 2 3" xfId="63"/>
    <cellStyle name="Titre 4 2" xfId="53"/>
    <cellStyle name="Total 2" xfId="54"/>
    <cellStyle name="Total 2 2" xfId="125"/>
    <cellStyle name="Total 2 2 2" xfId="192"/>
    <cellStyle name="Total 2 2 3" xfId="234"/>
    <cellStyle name="Total 2 2 4" xfId="168"/>
    <cellStyle name="Total 2 3" xfId="114"/>
    <cellStyle name="Total 2 3 2" xfId="223"/>
    <cellStyle name="Total 2 3 3" xfId="160"/>
    <cellStyle name="Total 2 4" xfId="204"/>
    <cellStyle name="Total 2 5" xfId="139"/>
    <cellStyle name="Vérification 2" xfId="55"/>
  </cellStyles>
  <dxfs count="121">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ill>
        <patternFill>
          <bgColor rgb="FFDBEBD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DE9D9"/>
      <color rgb="FFFEF6F0"/>
      <color rgb="FFE49388"/>
      <color rgb="FFDFF4BE"/>
      <color rgb="FFECF4BE"/>
      <color rgb="FFF1C773"/>
      <color rgb="FFE39A89"/>
      <color rgb="FFE26B0A"/>
      <color rgb="FFE84242"/>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usernames" Target="revisions/userNames.xml"/><Relationship Id="rId5" Type="http://schemas.openxmlformats.org/officeDocument/2006/relationships/sharedStrings" Target="sharedStrings.xml"/><Relationship Id="rId10" Type="http://schemas.openxmlformats.org/officeDocument/2006/relationships/revisionHeaders" Target="revisions/revisionHeader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revisions/_rels/revisionHeaders.xml.rels><?xml version="1.0" encoding="UTF-8" standalone="yes"?>
<Relationships xmlns="http://schemas.openxmlformats.org/package/2006/relationships"><Relationship Id="rId3" Type="http://schemas.openxmlformats.org/officeDocument/2006/relationships/revisionLog" Target="revisionLog1.xml"/><Relationship Id="rId2" Type="http://schemas.openxmlformats.org/officeDocument/2006/relationships/revisionLog" Target="revisionLog2.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F2321373-551F-4FD9-BE01-EAD6293D0BAB}" diskRevisions="1" exclusive="1" revisionId="45" version="3" protected="1">
  <header guid="{1A1375C6-F37F-4F7D-8541-557A9C4BA986}" dateTime="2023-09-26T09:16:07" maxSheetId="3" userName="Cecile Vettorello" r:id="rId2" minRId="1" maxRId="12">
    <sheetIdMap count="2">
      <sheetId val="1"/>
      <sheetId val="2"/>
    </sheetIdMap>
  </header>
  <header guid="{F2321373-551F-4FD9-BE01-EAD6293D0BAB}" dateTime="2023-09-26T12:31:55" maxSheetId="3" userName="Cecile Vettorello" r:id="rId3" minRId="19" maxRId="39">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 sId="1" odxf="1" dxf="1">
    <nc r="B14" t="inlineStr">
      <is>
        <t>Mathilde BOMBART</t>
      </is>
    </nc>
    <odxf/>
    <ndxf/>
  </rcc>
  <rcc rId="20" sId="1" odxf="1" dxf="1">
    <nc r="B15" t="inlineStr">
      <is>
        <t>mathilde.bombart@univ-lyon2.fr</t>
      </is>
    </nc>
    <odxf/>
    <ndxf/>
  </rcc>
  <rcc rId="21" sId="1" odxf="1" dxf="1" numFmtId="19">
    <nc r="B16">
      <v>45174</v>
    </nc>
    <odxf/>
    <ndxf/>
  </rcc>
  <rcc rId="22" sId="1">
    <nc r="A54" t="inlineStr">
      <is>
        <t>41DAAB02 allemand littéraire</t>
      </is>
    </nc>
  </rcc>
  <rcc rId="23" sId="1">
    <nc r="B54" t="inlineStr">
      <is>
        <t>modification du volume horaire, ajout du code porteur de l'enseignement et du code  collection</t>
      </is>
    </nc>
  </rcc>
  <rcc rId="24" sId="1">
    <nc r="C54" t="inlineStr">
      <is>
        <t>correction du nombre d'heures réelles</t>
      </is>
    </nc>
  </rcc>
  <rcc rId="25" sId="1">
    <nc r="A55" t="inlineStr">
      <is>
        <t>42DAAB02 allemand littéraire</t>
      </is>
    </nc>
  </rcc>
  <rcc rId="26" sId="1">
    <nc r="B55" t="inlineStr">
      <is>
        <t>modification du volume horaire, ajout du code porteur de l'enseignement et du code  collection</t>
      </is>
    </nc>
  </rcc>
  <rcc rId="27" sId="1">
    <nc r="C55" t="inlineStr">
      <is>
        <t>correction du nombre d'heures réelles</t>
      </is>
    </nc>
  </rcc>
  <rcc rId="28" sId="1">
    <nc r="A56" t="inlineStr">
      <is>
        <t>41DAAB03 Espagnol littéraire</t>
      </is>
    </nc>
  </rcc>
  <rcc rId="29" sId="1">
    <nc r="B56" t="inlineStr">
      <is>
        <t>Ajout du code de l'élément porteur , correction de la collection erronée</t>
      </is>
    </nc>
  </rcc>
  <rcc rId="30" sId="1">
    <nc r="C56" t="inlineStr">
      <is>
        <t>correction suite problème d'affichage dans ADE</t>
      </is>
    </nc>
  </rcc>
  <rcc rId="31" sId="1">
    <nc r="A57" t="inlineStr">
      <is>
        <t>42DAAB03 Espagnol littéraire</t>
      </is>
    </nc>
  </rcc>
  <rcc rId="32" sId="1">
    <nc r="B57" t="inlineStr">
      <is>
        <t>Correction de la mutualisation, Ajout du code de l'élément porteur et correction de la collection</t>
      </is>
    </nc>
  </rcc>
  <rcc rId="33" sId="1">
    <nc r="C57" t="inlineStr">
      <is>
        <t>Correction d'une mutualisation erronée, correction de la collection suite problème d'affichage dans ADE</t>
      </is>
    </nc>
  </rcc>
  <rcc rId="34" sId="1">
    <nc r="A58" t="inlineStr">
      <is>
        <t>41AEDB04 Littérature et genre (2)</t>
      </is>
    </nc>
  </rcc>
  <rcc rId="35" sId="1">
    <nc r="B58" t="inlineStr">
      <is>
        <t>Harmonisation d'intitulé</t>
      </is>
    </nc>
  </rcc>
  <rcc rId="36" sId="1">
    <nc r="C58" t="inlineStr">
      <is>
        <t>clarification pour l'étudiant</t>
      </is>
    </nc>
  </rcc>
  <rcc rId="37" sId="1">
    <nc r="A59" t="inlineStr">
      <is>
        <t>42AEDB04 Littérature et genre (2)</t>
      </is>
    </nc>
  </rcc>
  <rcc rId="38" sId="1">
    <nc r="B59" t="inlineStr">
      <is>
        <t>harmonisation d'intitulé</t>
      </is>
    </nc>
  </rcc>
  <rcc rId="39" sId="1">
    <nc r="C59" t="inlineStr">
      <is>
        <t>clarification pour l'étudiant</t>
      </is>
    </nc>
  </rcc>
  <rcv guid="{1B4F8BB5-9667-40BC-A6CE-2D694EDF1638}" action="delete"/>
  <rdn rId="0" localSheetId="1" customView="1" name="Z_1B4F8BB5_9667_40BC_A6CE_2D694EDF1638_.wvu.PrintArea" hidden="1" oldHidden="1">
    <formula>'Synthèse modification'!$A$1:$C$62</formula>
    <oldFormula>'Synthèse modification'!$A$1:$C$145</oldFormula>
  </rdn>
  <rdn rId="0" localSheetId="1" customView="1" name="Z_1B4F8BB5_9667_40BC_A6CE_2D694EDF1638_.wvu.Cols" hidden="1" oldHidden="1">
    <formula>'Synthèse modification'!$Y:$Z</formula>
    <oldFormula>'Synthèse modification'!$Y:$Z</oldFormula>
  </rdn>
  <rdn rId="0" localSheetId="2" customView="1" name="Z_1B4F8BB5_9667_40BC_A6CE_2D694EDF1638_.wvu.PrintArea" hidden="1" oldHidden="1">
    <formula>'4DAF04 - 2023'!$A$1:$S$116</formula>
    <oldFormula>'4DAF04 - 2023'!$A$1:$U$116</oldFormula>
  </rdn>
  <rdn rId="0" localSheetId="2" customView="1" name="Z_1B4F8BB5_9667_40BC_A6CE_2D694EDF1638_.wvu.PrintTitles" hidden="1" oldHidden="1">
    <formula>'4DAF04 - 2023'!$13:$14</formula>
    <oldFormula>'4DAF04 - 2023'!$13:$14</oldFormula>
  </rdn>
  <rdn rId="0" localSheetId="2" customView="1" name="Z_1B4F8BB5_9667_40BC_A6CE_2D694EDF1638_.wvu.Cols" hidden="1" oldHidden="1">
    <formula>'4DAF04 - 2023'!$Z:$AD</formula>
    <oldFormula>'4DAF04 - 2023'!$Z:$AD</oldFormula>
  </rdn>
  <rdn rId="0" localSheetId="2" customView="1" name="Z_1B4F8BB5_9667_40BC_A6CE_2D694EDF1638_.wvu.FilterData" hidden="1" oldHidden="1">
    <formula>'4DAF04 - 2023'!$D$13:$M$13</formula>
    <oldFormula>'4DAF04 - 2023'!$D$13:$M$13</oldFormula>
  </rdn>
  <rcv guid="{1B4F8BB5-9667-40BC-A6CE-2D694EDF1638}"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2" odxf="1" dxf="1">
    <oc r="K31">
      <v>24</v>
    </oc>
    <nc r="K31">
      <v>16</v>
    </nc>
    <odxf>
      <font>
        <b val="0"/>
        <name val="Trebuchet MS"/>
        <scheme val="none"/>
      </font>
      <fill>
        <patternFill>
          <bgColor rgb="FFFEF6F0"/>
        </patternFill>
      </fill>
    </odxf>
    <ndxf>
      <font>
        <b/>
        <color rgb="FFFF0000"/>
        <name val="Trebuchet MS"/>
        <scheme val="none"/>
      </font>
      <fill>
        <patternFill>
          <bgColor rgb="FFFFFF00"/>
        </patternFill>
      </fill>
    </ndxf>
  </rcc>
  <rfmt sheetId="2" sqref="L31" start="0" length="0">
    <dxf/>
  </rfmt>
  <rfmt sheetId="2" sqref="M31" start="0" length="0">
    <dxf/>
  </rfmt>
  <rfmt sheetId="2" sqref="O31" start="0" length="0">
    <dxf/>
  </rfmt>
  <rcc rId="2" sId="2" odxf="1" dxf="1">
    <nc r="P31" t="inlineStr">
      <is>
        <t>53DIBA12</t>
      </is>
    </nc>
    <odxf>
      <font>
        <name val="Trebuchet MS"/>
        <scheme val="none"/>
      </font>
      <fill>
        <patternFill>
          <bgColor rgb="FFFEF6F0"/>
        </patternFill>
      </fill>
    </odxf>
    <ndxf>
      <font>
        <color rgb="FFFF0000"/>
        <name val="Trebuchet MS"/>
        <scheme val="none"/>
      </font>
      <fill>
        <patternFill>
          <bgColor rgb="FFFFFF00"/>
        </patternFill>
      </fill>
    </ndxf>
  </rcc>
  <rcc rId="3" sId="2" odxf="1" dxf="1">
    <oc r="Q31">
      <f>IF(G31&lt;&gt;"",G31&amp;"E1/"&amp;G31&amp;"X1","")</f>
    </oc>
    <nc r="Q31" t="inlineStr">
      <is>
        <t>53DIBA12E1</t>
      </is>
    </nc>
    <odxf>
      <font>
        <name val="Trebuchet MS"/>
        <scheme val="none"/>
      </font>
      <fill>
        <patternFill>
          <bgColor rgb="FFFEF6F0"/>
        </patternFill>
      </fill>
    </odxf>
    <ndxf>
      <font>
        <color rgb="FFFF0000"/>
        <name val="Trebuchet MS"/>
        <scheme val="none"/>
      </font>
      <fill>
        <patternFill>
          <bgColor rgb="FFFFFF00"/>
        </patternFill>
      </fill>
    </ndxf>
  </rcc>
  <rfmt sheetId="2" sqref="K32" start="0" length="0">
    <dxf/>
  </rfmt>
  <rfmt sheetId="2" sqref="L32" start="0" length="0">
    <dxf/>
  </rfmt>
  <rfmt sheetId="2" sqref="M32" start="0" length="0">
    <dxf/>
  </rfmt>
  <rfmt sheetId="2" sqref="O32" start="0" length="0">
    <dxf/>
  </rfmt>
  <rcc rId="4" sId="2" odxf="1" dxf="1">
    <nc r="P32" t="inlineStr">
      <is>
        <t>41DRBJ02</t>
      </is>
    </nc>
    <odxf>
      <font>
        <name val="Trebuchet MS"/>
        <scheme val="none"/>
      </font>
      <fill>
        <patternFill>
          <bgColor rgb="FFFEF6F0"/>
        </patternFill>
      </fill>
    </odxf>
    <ndxf>
      <font>
        <color rgb="FFFF0000"/>
        <name val="Trebuchet MS"/>
        <scheme val="none"/>
      </font>
      <fill>
        <patternFill>
          <bgColor rgb="FFFFFF00"/>
        </patternFill>
      </fill>
    </ndxf>
  </rcc>
  <rcc rId="5" sId="2" odxf="1" dxf="1">
    <oc r="Q32">
      <f>IF(G32&lt;&gt;"",G32&amp;"E1/"&amp;G32&amp;"X1","")</f>
    </oc>
    <nc r="Q32" t="inlineStr">
      <is>
        <t>41DRBJ02E1</t>
      </is>
    </nc>
    <odxf>
      <font>
        <name val="Trebuchet MS"/>
        <scheme val="none"/>
      </font>
      <fill>
        <patternFill>
          <bgColor rgb="FFFEF6F0"/>
        </patternFill>
      </fill>
    </odxf>
    <ndxf>
      <font>
        <color rgb="FFFF0000"/>
        <name val="Trebuchet MS"/>
        <scheme val="none"/>
      </font>
      <fill>
        <patternFill>
          <bgColor rgb="FFFFFF00"/>
        </patternFill>
      </fill>
    </ndxf>
  </rcc>
  <rcc rId="6" sId="2" odxf="1" dxf="1">
    <oc r="I51" t="inlineStr">
      <is>
        <t>Séminaire genre et littérature B</t>
      </is>
    </oc>
    <nc r="I51" t="inlineStr">
      <is>
        <t>Littérature et genre (2)</t>
      </is>
    </nc>
    <odxf>
      <font>
        <name val="Trebuchet MS"/>
        <scheme val="none"/>
      </font>
      <fill>
        <patternFill>
          <bgColor rgb="FFFEF6F0"/>
        </patternFill>
      </fill>
    </odxf>
    <ndxf>
      <font>
        <color rgb="FFFF0000"/>
        <name val="Trebuchet MS"/>
        <scheme val="none"/>
      </font>
      <fill>
        <patternFill>
          <bgColor rgb="FFFFFF00"/>
        </patternFill>
      </fill>
    </ndxf>
  </rcc>
  <rcc rId="7" sId="2" odxf="1" dxf="1">
    <oc r="K82">
      <v>24</v>
    </oc>
    <nc r="K82">
      <v>16</v>
    </nc>
    <odxf>
      <font>
        <b val="0"/>
        <name val="Trebuchet MS"/>
        <scheme val="none"/>
      </font>
      <fill>
        <patternFill>
          <bgColor rgb="FFFEF6F0"/>
        </patternFill>
      </fill>
    </odxf>
    <ndxf>
      <font>
        <b/>
        <color rgb="FFFF0000"/>
        <name val="Trebuchet MS"/>
        <scheme val="none"/>
      </font>
      <fill>
        <patternFill>
          <bgColor rgb="FFFFFF00"/>
        </patternFill>
      </fill>
    </ndxf>
  </rcc>
  <rfmt sheetId="2" sqref="L82" start="0" length="0">
    <dxf/>
  </rfmt>
  <rfmt sheetId="2" sqref="M82" start="0" length="0">
    <dxf/>
  </rfmt>
  <rcc rId="8" sId="2" odxf="1" dxf="1">
    <oc r="Q82">
      <f>IF(G82&lt;&gt;"",G82&amp;"E1/"&amp;G82&amp;"X1","")</f>
    </oc>
    <nc r="Q82" t="inlineStr">
      <is>
        <t>54DIBA12E1</t>
      </is>
    </nc>
    <odxf>
      <font>
        <name val="Trebuchet MS"/>
        <scheme val="none"/>
      </font>
      <fill>
        <patternFill>
          <bgColor rgb="FFFEF6F0"/>
        </patternFill>
      </fill>
    </odxf>
    <ndxf>
      <font>
        <color rgb="FFFF0000"/>
        <name val="Trebuchet MS"/>
        <scheme val="none"/>
      </font>
      <fill>
        <patternFill>
          <bgColor rgb="FFFFFF00"/>
        </patternFill>
      </fill>
    </ndxf>
  </rcc>
  <rfmt sheetId="2" sqref="K83" start="0" length="0">
    <dxf/>
  </rfmt>
  <rfmt sheetId="2" sqref="L83" start="0" length="0">
    <dxf/>
  </rfmt>
  <rfmt sheetId="2" sqref="M83" start="0" length="0">
    <dxf/>
  </rfmt>
  <rcc rId="9" sId="2" odxf="1" dxf="1">
    <oc r="O83" t="inlineStr">
      <is>
        <t>5DRF02</t>
      </is>
    </oc>
    <nc r="O83" t="inlineStr">
      <is>
        <t>4DRF02</t>
      </is>
    </nc>
    <odxf>
      <font>
        <sz val="9"/>
        <name val="Trebuchet MS"/>
        <scheme val="none"/>
      </font>
      <fill>
        <patternFill>
          <bgColor rgb="FFFEF6F0"/>
        </patternFill>
      </fill>
    </odxf>
    <ndxf>
      <font>
        <sz val="9"/>
        <color rgb="FFFF0000"/>
        <name val="Trebuchet MS"/>
        <scheme val="none"/>
      </font>
      <fill>
        <patternFill>
          <bgColor rgb="FFFFFF00"/>
        </patternFill>
      </fill>
    </ndxf>
  </rcc>
  <rcc rId="10" sId="2" odxf="1" dxf="1">
    <nc r="P83" t="inlineStr">
      <is>
        <t>54DRBJ02</t>
      </is>
    </nc>
    <odxf>
      <font>
        <name val="Trebuchet MS"/>
        <scheme val="none"/>
      </font>
      <fill>
        <patternFill>
          <bgColor rgb="FFFEF6F0"/>
        </patternFill>
      </fill>
    </odxf>
    <ndxf>
      <font>
        <color rgb="FFFF0000"/>
        <name val="Trebuchet MS"/>
        <scheme val="none"/>
      </font>
      <fill>
        <patternFill>
          <bgColor rgb="FFFFFF00"/>
        </patternFill>
      </fill>
    </ndxf>
  </rcc>
  <rcc rId="11" sId="2" odxf="1" dxf="1">
    <oc r="Q83">
      <f>IF(G83&lt;&gt;"",G83&amp;"E1/"&amp;G83&amp;"X1","")</f>
    </oc>
    <nc r="Q83" t="inlineStr">
      <is>
        <t>54DRBJ02E1</t>
      </is>
    </nc>
    <odxf>
      <font>
        <name val="Trebuchet MS"/>
        <scheme val="none"/>
      </font>
      <fill>
        <patternFill>
          <bgColor rgb="FFFEF6F0"/>
        </patternFill>
      </fill>
    </odxf>
    <ndxf>
      <font>
        <color rgb="FFFF0000"/>
        <name val="Trebuchet MS"/>
        <scheme val="none"/>
      </font>
      <fill>
        <patternFill>
          <bgColor rgb="FFFFFF00"/>
        </patternFill>
      </fill>
    </ndxf>
  </rcc>
  <rcc rId="12" sId="2" odxf="1" dxf="1">
    <oc r="I101" t="inlineStr">
      <is>
        <t>Séminaire genre et littérature D</t>
      </is>
    </oc>
    <nc r="I101" t="inlineStr">
      <is>
        <t>Littérature et genre (2)</t>
      </is>
    </nc>
    <odxf>
      <font>
        <name val="Trebuchet MS"/>
        <scheme val="none"/>
      </font>
      <fill>
        <patternFill>
          <bgColor rgb="FFFEF6F0"/>
        </patternFill>
      </fill>
    </odxf>
    <ndxf>
      <font>
        <color rgb="FFFF0000"/>
        <name val="Trebuchet MS"/>
        <scheme val="none"/>
      </font>
      <fill>
        <patternFill>
          <bgColor rgb="FFFFFF00"/>
        </patternFill>
      </fill>
    </ndxf>
  </rcc>
  <rdn rId="0" localSheetId="1" customView="1" name="Z_1B4F8BB5_9667_40BC_A6CE_2D694EDF1638_.wvu.PrintArea" hidden="1" oldHidden="1">
    <formula>'Synthèse modification'!$A$1:$C$145</formula>
  </rdn>
  <rdn rId="0" localSheetId="1" customView="1" name="Z_1B4F8BB5_9667_40BC_A6CE_2D694EDF1638_.wvu.Cols" hidden="1" oldHidden="1">
    <formula>'Synthèse modification'!$Y:$Z</formula>
  </rdn>
  <rdn rId="0" localSheetId="2" customView="1" name="Z_1B4F8BB5_9667_40BC_A6CE_2D694EDF1638_.wvu.PrintArea" hidden="1" oldHidden="1">
    <formula>'4DAF04 - 2023'!$A$1:$U$116</formula>
  </rdn>
  <rdn rId="0" localSheetId="2" customView="1" name="Z_1B4F8BB5_9667_40BC_A6CE_2D694EDF1638_.wvu.PrintTitles" hidden="1" oldHidden="1">
    <formula>'4DAF04 - 2023'!$13:$14</formula>
  </rdn>
  <rdn rId="0" localSheetId="2" customView="1" name="Z_1B4F8BB5_9667_40BC_A6CE_2D694EDF1638_.wvu.Cols" hidden="1" oldHidden="1">
    <formula>'4DAF04 - 2023'!$Z:$AD</formula>
  </rdn>
  <rdn rId="0" localSheetId="2" customView="1" name="Z_1B4F8BB5_9667_40BC_A6CE_2D694EDF1638_.wvu.FilterData" hidden="1" oldHidden="1">
    <formula>'4DAF04 - 2023'!$D$13:$M$13</formula>
  </rdn>
  <rcv guid="{1B4F8BB5-9667-40BC-A6CE-2D694EDF1638}"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Z100"/>
  <sheetViews>
    <sheetView showGridLines="0" topLeftCell="A21" zoomScaleNormal="100" workbookViewId="0">
      <selection activeCell="B63" sqref="B63"/>
    </sheetView>
  </sheetViews>
  <sheetFormatPr baseColWidth="10" defaultRowHeight="12.75" x14ac:dyDescent="0.2"/>
  <cols>
    <col min="1" max="1" width="28.85546875" style="183" customWidth="1"/>
    <col min="2" max="2" width="48.85546875" style="183" customWidth="1"/>
    <col min="3" max="3" width="45.42578125" style="183" customWidth="1"/>
    <col min="4" max="23" width="11.42578125" style="183"/>
    <col min="24" max="24" width="13.42578125" style="183" customWidth="1"/>
    <col min="25" max="25" width="6.85546875" style="183" hidden="1" customWidth="1"/>
    <col min="26" max="26" width="60.85546875" style="184" hidden="1" customWidth="1"/>
    <col min="27" max="16384" width="11.42578125" style="183"/>
  </cols>
  <sheetData>
    <row r="1" spans="1:26" s="182" customFormat="1" ht="61.5" customHeight="1" thickBot="1" x14ac:dyDescent="0.25">
      <c r="A1" s="214"/>
      <c r="B1" s="214"/>
      <c r="C1" s="214"/>
      <c r="Y1" s="182" t="s">
        <v>208</v>
      </c>
      <c r="Z1" s="182" t="s">
        <v>209</v>
      </c>
    </row>
    <row r="2" spans="1:26" ht="20.25" customHeight="1" thickBot="1" x14ac:dyDescent="0.25">
      <c r="A2" s="215" t="s">
        <v>210</v>
      </c>
      <c r="B2" s="216"/>
      <c r="C2" s="217"/>
      <c r="Y2" s="182" t="s">
        <v>211</v>
      </c>
      <c r="Z2" s="184" t="s">
        <v>212</v>
      </c>
    </row>
    <row r="3" spans="1:26" s="182" customFormat="1" ht="99.75" customHeight="1" x14ac:dyDescent="0.2">
      <c r="A3" s="218" t="s">
        <v>213</v>
      </c>
      <c r="B3" s="219"/>
      <c r="C3" s="219"/>
      <c r="Y3" s="182" t="s">
        <v>214</v>
      </c>
      <c r="Z3" s="184" t="s">
        <v>215</v>
      </c>
    </row>
    <row r="4" spans="1:26" ht="16.5" thickBot="1" x14ac:dyDescent="0.25">
      <c r="A4" s="220"/>
      <c r="B4" s="220"/>
      <c r="C4" s="220"/>
      <c r="Y4" s="182" t="s">
        <v>216</v>
      </c>
      <c r="Z4" s="184" t="s">
        <v>217</v>
      </c>
    </row>
    <row r="5" spans="1:26" ht="15.75" x14ac:dyDescent="0.2">
      <c r="A5" s="221" t="s">
        <v>218</v>
      </c>
      <c r="B5" s="222"/>
      <c r="C5" s="223"/>
      <c r="Y5" s="182" t="s">
        <v>219</v>
      </c>
      <c r="Z5" s="182" t="s">
        <v>220</v>
      </c>
    </row>
    <row r="6" spans="1:26" s="182" customFormat="1" x14ac:dyDescent="0.2">
      <c r="A6" s="185" t="s">
        <v>221</v>
      </c>
      <c r="B6" s="224" t="s">
        <v>222</v>
      </c>
      <c r="C6" s="225"/>
      <c r="Y6" s="182" t="s">
        <v>223</v>
      </c>
      <c r="Z6" s="184" t="s">
        <v>224</v>
      </c>
    </row>
    <row r="7" spans="1:26" x14ac:dyDescent="0.2">
      <c r="A7" s="186" t="s">
        <v>269</v>
      </c>
      <c r="B7" s="226" t="s">
        <v>50</v>
      </c>
      <c r="C7" s="227"/>
      <c r="Y7" s="182" t="s">
        <v>225</v>
      </c>
      <c r="Z7" s="184" t="s">
        <v>226</v>
      </c>
    </row>
    <row r="8" spans="1:26" s="182" customFormat="1" x14ac:dyDescent="0.2">
      <c r="A8" s="185" t="s">
        <v>227</v>
      </c>
      <c r="B8" s="228" t="s">
        <v>228</v>
      </c>
      <c r="C8" s="229"/>
      <c r="Y8" s="182" t="s">
        <v>229</v>
      </c>
      <c r="Z8" s="184" t="s">
        <v>230</v>
      </c>
    </row>
    <row r="9" spans="1:26" x14ac:dyDescent="0.2">
      <c r="A9" s="186" t="s">
        <v>270</v>
      </c>
      <c r="B9" s="226" t="s">
        <v>169</v>
      </c>
      <c r="C9" s="227"/>
      <c r="Y9" s="182" t="s">
        <v>231</v>
      </c>
      <c r="Z9" s="184" t="s">
        <v>232</v>
      </c>
    </row>
    <row r="10" spans="1:26" ht="8.25" customHeight="1" thickBot="1" x14ac:dyDescent="0.25">
      <c r="A10" s="230"/>
      <c r="B10" s="231"/>
      <c r="C10" s="232"/>
      <c r="Y10" s="182" t="s">
        <v>233</v>
      </c>
      <c r="Z10" s="184" t="s">
        <v>234</v>
      </c>
    </row>
    <row r="11" spans="1:26" ht="8.25" customHeight="1" x14ac:dyDescent="0.2">
      <c r="A11" s="233"/>
      <c r="B11" s="233"/>
      <c r="C11" s="233"/>
      <c r="Y11" s="182" t="s">
        <v>235</v>
      </c>
      <c r="Z11" s="184" t="s">
        <v>236</v>
      </c>
    </row>
    <row r="12" spans="1:26" ht="16.5" thickBot="1" x14ac:dyDescent="0.25">
      <c r="A12" s="213" t="s">
        <v>237</v>
      </c>
      <c r="B12" s="213"/>
      <c r="C12" s="213"/>
      <c r="Y12" s="182" t="s">
        <v>238</v>
      </c>
      <c r="Z12" s="184" t="s">
        <v>239</v>
      </c>
    </row>
    <row r="13" spans="1:26" ht="15.75" x14ac:dyDescent="0.2">
      <c r="A13" s="236" t="s">
        <v>240</v>
      </c>
      <c r="B13" s="237"/>
      <c r="C13" s="238"/>
      <c r="Y13" s="182" t="s">
        <v>241</v>
      </c>
      <c r="Z13" s="184" t="s">
        <v>242</v>
      </c>
    </row>
    <row r="14" spans="1:26" x14ac:dyDescent="0.2">
      <c r="A14" s="187" t="s">
        <v>243</v>
      </c>
      <c r="B14" s="268" t="s">
        <v>279</v>
      </c>
      <c r="C14" s="189"/>
      <c r="Y14" s="182" t="s">
        <v>244</v>
      </c>
      <c r="Z14" s="182" t="s">
        <v>245</v>
      </c>
    </row>
    <row r="15" spans="1:26" x14ac:dyDescent="0.2">
      <c r="A15" s="187" t="s">
        <v>246</v>
      </c>
      <c r="B15" s="268" t="s">
        <v>280</v>
      </c>
      <c r="C15" s="189"/>
      <c r="Y15" s="182" t="s">
        <v>247</v>
      </c>
      <c r="Z15" s="184" t="s">
        <v>248</v>
      </c>
    </row>
    <row r="16" spans="1:26" s="182" customFormat="1" x14ac:dyDescent="0.2">
      <c r="A16" s="187" t="s">
        <v>249</v>
      </c>
      <c r="B16" s="269">
        <v>45174</v>
      </c>
      <c r="C16" s="191"/>
      <c r="Y16" s="182" t="s">
        <v>250</v>
      </c>
      <c r="Z16" s="182" t="s">
        <v>251</v>
      </c>
    </row>
    <row r="17" spans="1:26" ht="8.25" customHeight="1" thickBot="1" x14ac:dyDescent="0.25">
      <c r="A17" s="234"/>
      <c r="B17" s="213"/>
      <c r="C17" s="235"/>
      <c r="Y17" s="182" t="s">
        <v>252</v>
      </c>
      <c r="Z17" s="184" t="s">
        <v>253</v>
      </c>
    </row>
    <row r="18" spans="1:26" ht="8.25" customHeight="1" thickBot="1" x14ac:dyDescent="0.25">
      <c r="A18" s="239"/>
      <c r="B18" s="239"/>
      <c r="C18" s="239"/>
    </row>
    <row r="19" spans="1:26" ht="15.75" x14ac:dyDescent="0.2">
      <c r="A19" s="236" t="s">
        <v>254</v>
      </c>
      <c r="B19" s="237"/>
      <c r="C19" s="238"/>
    </row>
    <row r="20" spans="1:26" x14ac:dyDescent="0.2">
      <c r="A20" s="187" t="s">
        <v>255</v>
      </c>
      <c r="B20" s="188"/>
      <c r="C20" s="189"/>
    </row>
    <row r="21" spans="1:26" x14ac:dyDescent="0.2">
      <c r="A21" s="187" t="s">
        <v>256</v>
      </c>
      <c r="B21" s="188"/>
      <c r="C21" s="189"/>
    </row>
    <row r="22" spans="1:26" x14ac:dyDescent="0.2">
      <c r="A22" s="187" t="s">
        <v>257</v>
      </c>
      <c r="B22" s="188"/>
      <c r="C22" s="189"/>
    </row>
    <row r="23" spans="1:26" s="182" customFormat="1" x14ac:dyDescent="0.2">
      <c r="A23" s="187" t="s">
        <v>258</v>
      </c>
      <c r="B23" s="190"/>
      <c r="C23" s="191"/>
    </row>
    <row r="24" spans="1:26" x14ac:dyDescent="0.2">
      <c r="A24" s="187" t="s">
        <v>259</v>
      </c>
      <c r="B24" s="192"/>
      <c r="C24" s="193"/>
    </row>
    <row r="25" spans="1:26" ht="8.25" customHeight="1" thickBot="1" x14ac:dyDescent="0.25">
      <c r="A25" s="234"/>
      <c r="B25" s="213"/>
      <c r="C25" s="235"/>
    </row>
    <row r="26" spans="1:26" ht="8.25" customHeight="1" x14ac:dyDescent="0.2">
      <c r="A26" s="233"/>
      <c r="B26" s="233"/>
      <c r="C26" s="233"/>
    </row>
    <row r="27" spans="1:26" ht="16.5" thickBot="1" x14ac:dyDescent="0.25">
      <c r="A27" s="213" t="s">
        <v>260</v>
      </c>
      <c r="B27" s="213"/>
      <c r="C27" s="213"/>
    </row>
    <row r="28" spans="1:26" ht="15.75" x14ac:dyDescent="0.2">
      <c r="A28" s="240" t="s">
        <v>261</v>
      </c>
      <c r="B28" s="241"/>
      <c r="C28" s="242"/>
    </row>
    <row r="29" spans="1:26" x14ac:dyDescent="0.2">
      <c r="A29" s="187" t="s">
        <v>257</v>
      </c>
      <c r="B29" s="194"/>
      <c r="C29" s="189"/>
    </row>
    <row r="30" spans="1:26" s="182" customFormat="1" x14ac:dyDescent="0.2">
      <c r="A30" s="187" t="s">
        <v>258</v>
      </c>
      <c r="B30" s="195"/>
      <c r="C30" s="191"/>
    </row>
    <row r="31" spans="1:26" x14ac:dyDescent="0.2">
      <c r="A31" s="187" t="s">
        <v>259</v>
      </c>
      <c r="B31" s="192"/>
      <c r="C31" s="193"/>
    </row>
    <row r="32" spans="1:26" ht="8.25" customHeight="1" thickBot="1" x14ac:dyDescent="0.25">
      <c r="A32" s="234"/>
      <c r="B32" s="213"/>
      <c r="C32" s="235"/>
    </row>
    <row r="33" spans="1:3" ht="8.25" customHeight="1" thickBot="1" x14ac:dyDescent="0.25">
      <c r="A33" s="239"/>
      <c r="B33" s="239"/>
      <c r="C33" s="239"/>
    </row>
    <row r="34" spans="1:3" ht="15.75" customHeight="1" x14ac:dyDescent="0.2">
      <c r="A34" s="240" t="s">
        <v>262</v>
      </c>
      <c r="B34" s="241"/>
      <c r="C34" s="242"/>
    </row>
    <row r="35" spans="1:3" x14ac:dyDescent="0.2">
      <c r="A35" s="187" t="s">
        <v>257</v>
      </c>
      <c r="B35" s="194"/>
      <c r="C35" s="189"/>
    </row>
    <row r="36" spans="1:3" s="182" customFormat="1" x14ac:dyDescent="0.2">
      <c r="A36" s="187" t="s">
        <v>258</v>
      </c>
      <c r="B36" s="195"/>
      <c r="C36" s="191"/>
    </row>
    <row r="37" spans="1:3" x14ac:dyDescent="0.2">
      <c r="A37" s="187" t="s">
        <v>259</v>
      </c>
      <c r="B37" s="192"/>
      <c r="C37" s="193"/>
    </row>
    <row r="38" spans="1:3" ht="8.25" customHeight="1" thickBot="1" x14ac:dyDescent="0.25">
      <c r="A38" s="234"/>
      <c r="B38" s="213"/>
      <c r="C38" s="235"/>
    </row>
    <row r="39" spans="1:3" ht="8.25" customHeight="1" thickBot="1" x14ac:dyDescent="0.25">
      <c r="A39" s="239"/>
      <c r="B39" s="239"/>
      <c r="C39" s="239"/>
    </row>
    <row r="40" spans="1:3" ht="15.75" x14ac:dyDescent="0.2">
      <c r="A40" s="240" t="s">
        <v>263</v>
      </c>
      <c r="B40" s="241"/>
      <c r="C40" s="242"/>
    </row>
    <row r="41" spans="1:3" x14ac:dyDescent="0.2">
      <c r="A41" s="187" t="s">
        <v>257</v>
      </c>
      <c r="B41" s="194"/>
      <c r="C41" s="189"/>
    </row>
    <row r="42" spans="1:3" s="182" customFormat="1" x14ac:dyDescent="0.2">
      <c r="A42" s="187" t="s">
        <v>258</v>
      </c>
      <c r="B42" s="195"/>
      <c r="C42" s="191"/>
    </row>
    <row r="43" spans="1:3" x14ac:dyDescent="0.2">
      <c r="A43" s="187" t="s">
        <v>259</v>
      </c>
      <c r="B43" s="192"/>
      <c r="C43" s="193"/>
    </row>
    <row r="44" spans="1:3" ht="8.25" customHeight="1" thickBot="1" x14ac:dyDescent="0.25">
      <c r="A44" s="234"/>
      <c r="B44" s="213"/>
      <c r="C44" s="235"/>
    </row>
    <row r="45" spans="1:3" ht="8.25" customHeight="1" thickBot="1" x14ac:dyDescent="0.25">
      <c r="A45" s="239"/>
      <c r="B45" s="239"/>
      <c r="C45" s="239"/>
    </row>
    <row r="46" spans="1:3" ht="15.75" x14ac:dyDescent="0.2">
      <c r="A46" s="240" t="s">
        <v>264</v>
      </c>
      <c r="B46" s="241"/>
      <c r="C46" s="242"/>
    </row>
    <row r="47" spans="1:3" x14ac:dyDescent="0.2">
      <c r="A47" s="187" t="s">
        <v>257</v>
      </c>
      <c r="B47" s="194"/>
      <c r="C47" s="189"/>
    </row>
    <row r="48" spans="1:3" s="182" customFormat="1" x14ac:dyDescent="0.2">
      <c r="A48" s="187" t="s">
        <v>258</v>
      </c>
      <c r="B48" s="195"/>
      <c r="C48" s="191"/>
    </row>
    <row r="49" spans="1:3" x14ac:dyDescent="0.2">
      <c r="A49" s="187" t="s">
        <v>259</v>
      </c>
      <c r="B49" s="192"/>
      <c r="C49" s="193"/>
    </row>
    <row r="50" spans="1:3" ht="8.25" customHeight="1" thickBot="1" x14ac:dyDescent="0.25">
      <c r="A50" s="234"/>
      <c r="B50" s="213"/>
      <c r="C50" s="235"/>
    </row>
    <row r="51" spans="1:3" ht="8.25" customHeight="1" thickBot="1" x14ac:dyDescent="0.25">
      <c r="A51" s="239"/>
      <c r="B51" s="239"/>
      <c r="C51" s="239"/>
    </row>
    <row r="52" spans="1:3" ht="15.75" x14ac:dyDescent="0.2">
      <c r="A52" s="236" t="s">
        <v>265</v>
      </c>
      <c r="B52" s="237"/>
      <c r="C52" s="238"/>
    </row>
    <row r="53" spans="1:3" ht="13.5" thickBot="1" x14ac:dyDescent="0.25">
      <c r="A53" s="196" t="s">
        <v>266</v>
      </c>
      <c r="B53" s="197" t="s">
        <v>267</v>
      </c>
      <c r="C53" s="198" t="s">
        <v>268</v>
      </c>
    </row>
    <row r="54" spans="1:3" ht="25.5" x14ac:dyDescent="0.2">
      <c r="A54" s="199" t="s">
        <v>281</v>
      </c>
      <c r="B54" s="200" t="s">
        <v>282</v>
      </c>
      <c r="C54" s="201" t="s">
        <v>283</v>
      </c>
    </row>
    <row r="55" spans="1:3" ht="25.5" x14ac:dyDescent="0.2">
      <c r="A55" s="202" t="s">
        <v>284</v>
      </c>
      <c r="B55" s="203" t="s">
        <v>282</v>
      </c>
      <c r="C55" s="204" t="s">
        <v>283</v>
      </c>
    </row>
    <row r="56" spans="1:3" ht="25.5" x14ac:dyDescent="0.2">
      <c r="A56" s="205" t="s">
        <v>285</v>
      </c>
      <c r="B56" s="206" t="s">
        <v>286</v>
      </c>
      <c r="C56" s="207" t="s">
        <v>287</v>
      </c>
    </row>
    <row r="57" spans="1:3" ht="25.5" x14ac:dyDescent="0.2">
      <c r="A57" s="202" t="s">
        <v>288</v>
      </c>
      <c r="B57" s="203" t="s">
        <v>289</v>
      </c>
      <c r="C57" s="204" t="s">
        <v>290</v>
      </c>
    </row>
    <row r="58" spans="1:3" x14ac:dyDescent="0.2">
      <c r="A58" s="205" t="s">
        <v>291</v>
      </c>
      <c r="B58" s="206" t="s">
        <v>292</v>
      </c>
      <c r="C58" s="207" t="s">
        <v>293</v>
      </c>
    </row>
    <row r="59" spans="1:3" x14ac:dyDescent="0.2">
      <c r="A59" s="202" t="s">
        <v>294</v>
      </c>
      <c r="B59" s="203" t="s">
        <v>295</v>
      </c>
      <c r="C59" s="204" t="s">
        <v>293</v>
      </c>
    </row>
    <row r="60" spans="1:3" x14ac:dyDescent="0.2">
      <c r="A60" s="205"/>
      <c r="B60" s="206"/>
      <c r="C60" s="207"/>
    </row>
    <row r="61" spans="1:3" x14ac:dyDescent="0.2">
      <c r="A61" s="202"/>
      <c r="B61" s="203"/>
      <c r="C61" s="204"/>
    </row>
    <row r="62" spans="1:3" x14ac:dyDescent="0.2">
      <c r="A62" s="205"/>
      <c r="B62" s="206"/>
      <c r="C62" s="207"/>
    </row>
    <row r="63" spans="1:3" x14ac:dyDescent="0.2">
      <c r="A63" s="202"/>
      <c r="B63" s="203"/>
      <c r="C63" s="204"/>
    </row>
    <row r="64" spans="1:3" x14ac:dyDescent="0.2">
      <c r="A64" s="205"/>
      <c r="B64" s="206"/>
      <c r="C64" s="207"/>
    </row>
    <row r="65" spans="1:3" x14ac:dyDescent="0.2">
      <c r="A65" s="202"/>
      <c r="B65" s="203"/>
      <c r="C65" s="204"/>
    </row>
    <row r="66" spans="1:3" x14ac:dyDescent="0.2">
      <c r="A66" s="205"/>
      <c r="B66" s="206"/>
      <c r="C66" s="207"/>
    </row>
    <row r="67" spans="1:3" x14ac:dyDescent="0.2">
      <c r="A67" s="202"/>
      <c r="B67" s="203"/>
      <c r="C67" s="204"/>
    </row>
    <row r="68" spans="1:3" x14ac:dyDescent="0.2">
      <c r="A68" s="205"/>
      <c r="B68" s="206"/>
      <c r="C68" s="207"/>
    </row>
    <row r="69" spans="1:3" x14ac:dyDescent="0.2">
      <c r="A69" s="202"/>
      <c r="B69" s="203"/>
      <c r="C69" s="204"/>
    </row>
    <row r="70" spans="1:3" x14ac:dyDescent="0.2">
      <c r="A70" s="205"/>
      <c r="B70" s="206"/>
      <c r="C70" s="207"/>
    </row>
    <row r="71" spans="1:3" x14ac:dyDescent="0.2">
      <c r="A71" s="202"/>
      <c r="B71" s="203"/>
      <c r="C71" s="204"/>
    </row>
    <row r="72" spans="1:3" x14ac:dyDescent="0.2">
      <c r="A72" s="205"/>
      <c r="B72" s="206"/>
      <c r="C72" s="207"/>
    </row>
    <row r="73" spans="1:3" x14ac:dyDescent="0.2">
      <c r="A73" s="202"/>
      <c r="B73" s="203"/>
      <c r="C73" s="204"/>
    </row>
    <row r="74" spans="1:3" x14ac:dyDescent="0.2">
      <c r="A74" s="205"/>
      <c r="B74" s="206"/>
      <c r="C74" s="207"/>
    </row>
    <row r="75" spans="1:3" x14ac:dyDescent="0.2">
      <c r="A75" s="202"/>
      <c r="B75" s="203"/>
      <c r="C75" s="204"/>
    </row>
    <row r="76" spans="1:3" x14ac:dyDescent="0.2">
      <c r="A76" s="205"/>
      <c r="B76" s="206"/>
      <c r="C76" s="207"/>
    </row>
    <row r="77" spans="1:3" x14ac:dyDescent="0.2">
      <c r="A77" s="202"/>
      <c r="B77" s="203"/>
      <c r="C77" s="204"/>
    </row>
    <row r="78" spans="1:3" x14ac:dyDescent="0.2">
      <c r="A78" s="205"/>
      <c r="B78" s="206"/>
      <c r="C78" s="207"/>
    </row>
    <row r="79" spans="1:3" x14ac:dyDescent="0.2">
      <c r="A79" s="202"/>
      <c r="B79" s="203"/>
      <c r="C79" s="204"/>
    </row>
    <row r="80" spans="1:3" x14ac:dyDescent="0.2">
      <c r="A80" s="205"/>
      <c r="B80" s="206"/>
      <c r="C80" s="207"/>
    </row>
    <row r="81" spans="1:3" x14ac:dyDescent="0.2">
      <c r="A81" s="202"/>
      <c r="B81" s="203"/>
      <c r="C81" s="204"/>
    </row>
    <row r="82" spans="1:3" x14ac:dyDescent="0.2">
      <c r="A82" s="205"/>
      <c r="B82" s="206"/>
      <c r="C82" s="207"/>
    </row>
    <row r="83" spans="1:3" x14ac:dyDescent="0.2">
      <c r="A83" s="202"/>
      <c r="B83" s="203"/>
      <c r="C83" s="204"/>
    </row>
    <row r="84" spans="1:3" x14ac:dyDescent="0.2">
      <c r="A84" s="205"/>
      <c r="B84" s="206"/>
      <c r="C84" s="207"/>
    </row>
    <row r="85" spans="1:3" x14ac:dyDescent="0.2">
      <c r="A85" s="202"/>
      <c r="B85" s="203"/>
      <c r="C85" s="204"/>
    </row>
    <row r="86" spans="1:3" x14ac:dyDescent="0.2">
      <c r="A86" s="205"/>
      <c r="B86" s="206"/>
      <c r="C86" s="207"/>
    </row>
    <row r="87" spans="1:3" x14ac:dyDescent="0.2">
      <c r="A87" s="202"/>
      <c r="B87" s="203"/>
      <c r="C87" s="204"/>
    </row>
    <row r="88" spans="1:3" x14ac:dyDescent="0.2">
      <c r="A88" s="205"/>
      <c r="B88" s="206"/>
      <c r="C88" s="207"/>
    </row>
    <row r="89" spans="1:3" x14ac:dyDescent="0.2">
      <c r="A89" s="202"/>
      <c r="B89" s="203"/>
      <c r="C89" s="204"/>
    </row>
    <row r="90" spans="1:3" x14ac:dyDescent="0.2">
      <c r="A90" s="205"/>
      <c r="B90" s="206"/>
      <c r="C90" s="207"/>
    </row>
    <row r="91" spans="1:3" x14ac:dyDescent="0.2">
      <c r="A91" s="202"/>
      <c r="B91" s="203"/>
      <c r="C91" s="204"/>
    </row>
    <row r="92" spans="1:3" x14ac:dyDescent="0.2">
      <c r="A92" s="205"/>
      <c r="B92" s="206"/>
      <c r="C92" s="207"/>
    </row>
    <row r="93" spans="1:3" x14ac:dyDescent="0.2">
      <c r="A93" s="202"/>
      <c r="B93" s="203"/>
      <c r="C93" s="204"/>
    </row>
    <row r="94" spans="1:3" x14ac:dyDescent="0.2">
      <c r="A94" s="205"/>
      <c r="B94" s="206"/>
      <c r="C94" s="207"/>
    </row>
    <row r="95" spans="1:3" x14ac:dyDescent="0.2">
      <c r="A95" s="202"/>
      <c r="B95" s="203"/>
      <c r="C95" s="204"/>
    </row>
    <row r="96" spans="1:3" x14ac:dyDescent="0.2">
      <c r="A96" s="205"/>
      <c r="B96" s="206"/>
      <c r="C96" s="207"/>
    </row>
    <row r="97" spans="1:3" x14ac:dyDescent="0.2">
      <c r="A97" s="202"/>
      <c r="B97" s="203"/>
      <c r="C97" s="204"/>
    </row>
    <row r="98" spans="1:3" x14ac:dyDescent="0.2">
      <c r="A98" s="205"/>
      <c r="B98" s="206"/>
      <c r="C98" s="207"/>
    </row>
    <row r="99" spans="1:3" x14ac:dyDescent="0.2">
      <c r="A99" s="202"/>
      <c r="B99" s="203"/>
      <c r="C99" s="204"/>
    </row>
    <row r="100" spans="1:3" x14ac:dyDescent="0.2">
      <c r="A100" s="205"/>
      <c r="B100" s="206"/>
      <c r="C100" s="207"/>
    </row>
  </sheetData>
  <customSheetViews>
    <customSheetView guid="{1B4F8BB5-9667-40BC-A6CE-2D694EDF1638}" showPageBreaks="1" showGridLines="0" fitToPage="1" printArea="1" hiddenColumns="1" topLeftCell="A21">
      <selection activeCell="B63" sqref="B63"/>
      <pageMargins left="0.23622047244094491" right="0.23622047244094491" top="0.94488188976377963" bottom="0.74803149606299213" header="0.9055118110236221" footer="0.70866141732283472"/>
      <printOptions horizontalCentered="1"/>
      <pageSetup paperSize="9" scale="81" fitToHeight="0" orientation="portrait" horizontalDpi="1200" verticalDpi="1200" r:id="rId1"/>
      <headerFooter differentOddEven="1">
        <oddHeader>&amp;L&amp;G&amp;R Page &amp;P / &amp;N</oddHeader>
      </headerFooter>
    </customSheetView>
    <customSheetView guid="{6F58CE1C-07F1-4750-B7D6-FD09840BAAD8}" showGridLines="0" fitToPage="1" hiddenColumns="1">
      <selection activeCell="B14" sqref="B14"/>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2"/>
      <headerFooter>
        <oddHeader>&amp;L&amp;G&amp;R Page &amp;P / &amp;N</oddHeader>
      </headerFooter>
    </customSheetView>
  </customSheetViews>
  <mergeCells count="32">
    <mergeCell ref="A51:C51"/>
    <mergeCell ref="A52:C52"/>
    <mergeCell ref="A39:C39"/>
    <mergeCell ref="A40:C40"/>
    <mergeCell ref="A44:C44"/>
    <mergeCell ref="A45:C45"/>
    <mergeCell ref="A46:C46"/>
    <mergeCell ref="A50:C50"/>
    <mergeCell ref="A38:C38"/>
    <mergeCell ref="A13:C13"/>
    <mergeCell ref="A17:C17"/>
    <mergeCell ref="A18:C18"/>
    <mergeCell ref="A19:C19"/>
    <mergeCell ref="A25:C25"/>
    <mergeCell ref="A26:C26"/>
    <mergeCell ref="A27:C27"/>
    <mergeCell ref="A28:C28"/>
    <mergeCell ref="A32:C32"/>
    <mergeCell ref="A33:C33"/>
    <mergeCell ref="A34:C34"/>
    <mergeCell ref="A12:C12"/>
    <mergeCell ref="A1:C1"/>
    <mergeCell ref="A2:C2"/>
    <mergeCell ref="A3:C3"/>
    <mergeCell ref="A4:C4"/>
    <mergeCell ref="A5:C5"/>
    <mergeCell ref="B6:C6"/>
    <mergeCell ref="B7:C7"/>
    <mergeCell ref="B8:C8"/>
    <mergeCell ref="B9:C9"/>
    <mergeCell ref="A10:C10"/>
    <mergeCell ref="A11:C11"/>
  </mergeCells>
  <conditionalFormatting sqref="B47:B48 B41:B42 B35:B36 B29:B30 B20:B23 B14:B16 A7:C7 A9:C9">
    <cfRule type="notContainsBlanks" dxfId="120" priority="1">
      <formula>LEN(TRIM(A7))&gt;0</formula>
    </cfRule>
  </conditionalFormatting>
  <dataValidations count="3">
    <dataValidation type="list" allowBlank="1" sqref="B20">
      <formula1>$Z$1:$Z$17</formula1>
    </dataValidation>
    <dataValidation type="list" allowBlank="1" showInputMessage="1" sqref="B22 B29 B35 B41 B47">
      <formula1>"Favorable,Défavorable"</formula1>
    </dataValidation>
    <dataValidation type="date" allowBlank="1" sqref="B48 B42 B36 B30 B23 B16">
      <formula1>45160</formula1>
      <formula2>45215</formula2>
    </dataValidation>
  </dataValidations>
  <printOptions horizontalCentered="1"/>
  <pageMargins left="0.23622047244094491" right="0.23622047244094491" top="0.94488188976377963" bottom="0.74803149606299213" header="0.9055118110236221" footer="0.70866141732283472"/>
  <pageSetup paperSize="9" scale="81" fitToHeight="0" orientation="portrait" horizontalDpi="1200" verticalDpi="1200" r:id="rId3"/>
  <headerFooter differentOddEven="1">
    <oddHeader>&amp;L&amp;G&amp;R Page &amp;P / &amp;N</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BE117"/>
  <sheetViews>
    <sheetView showGridLines="0" tabSelected="1" topLeftCell="A62" zoomScale="80" zoomScaleNormal="80" zoomScaleSheetLayoutView="70" workbookViewId="0">
      <selection activeCell="I99" sqref="I99"/>
    </sheetView>
  </sheetViews>
  <sheetFormatPr baseColWidth="10" defaultColWidth="8.5703125" defaultRowHeight="15" x14ac:dyDescent="0.2"/>
  <cols>
    <col min="1" max="1" width="1.42578125" style="15" customWidth="1"/>
    <col min="2" max="2" width="5.5703125" style="1" customWidth="1"/>
    <col min="3" max="3" width="1.5703125" style="1" customWidth="1"/>
    <col min="4" max="4" width="12.7109375" style="2" customWidth="1"/>
    <col min="5" max="5" width="10.7109375" style="3" customWidth="1"/>
    <col min="6" max="6" width="11.85546875" style="3" customWidth="1"/>
    <col min="7" max="7" width="13.7109375" style="3" customWidth="1"/>
    <col min="8" max="8" width="11.7109375" style="3" customWidth="1"/>
    <col min="9" max="9" width="48.5703125" style="1" customWidth="1"/>
    <col min="10" max="13" width="5.7109375" style="3" customWidth="1"/>
    <col min="14" max="14" width="2.5703125" style="3" customWidth="1"/>
    <col min="15" max="15" width="22.28515625" style="1" customWidth="1"/>
    <col min="16" max="16" width="20.5703125" style="1" customWidth="1"/>
    <col min="17" max="17" width="24.7109375" style="2" customWidth="1"/>
    <col min="18" max="18" width="5.7109375" style="2" customWidth="1"/>
    <col min="19" max="21" width="45.7109375" style="1" customWidth="1"/>
    <col min="22" max="25" width="8.5703125" style="1"/>
    <col min="26" max="30" width="9.42578125" style="1" hidden="1" customWidth="1"/>
    <col min="31" max="31" width="9.42578125" style="1" customWidth="1"/>
    <col min="32" max="16384" width="8.5703125" style="1"/>
  </cols>
  <sheetData>
    <row r="1" spans="1:57" ht="15.75" customHeight="1" thickBot="1" x14ac:dyDescent="0.25">
      <c r="A1"/>
      <c r="B1"/>
      <c r="D1" s="1"/>
      <c r="E1"/>
      <c r="F1"/>
      <c r="G1"/>
      <c r="H1"/>
      <c r="I1"/>
      <c r="K1" s="147"/>
      <c r="L1" s="147"/>
      <c r="M1" s="147"/>
      <c r="N1"/>
      <c r="O1"/>
      <c r="P1"/>
      <c r="Q1"/>
      <c r="R1"/>
      <c r="S1"/>
      <c r="Z1" s="1" t="s">
        <v>40</v>
      </c>
    </row>
    <row r="2" spans="1:57" ht="21" customHeight="1" thickBot="1" x14ac:dyDescent="0.25">
      <c r="A2"/>
      <c r="B2"/>
      <c r="C2" s="243" t="s">
        <v>51</v>
      </c>
      <c r="D2" s="244"/>
      <c r="E2"/>
      <c r="F2"/>
      <c r="G2"/>
      <c r="H2"/>
      <c r="I2"/>
      <c r="K2" s="147"/>
      <c r="L2" s="147"/>
      <c r="M2" s="147"/>
      <c r="N2"/>
      <c r="O2"/>
      <c r="P2"/>
      <c r="Q2"/>
      <c r="R2"/>
      <c r="S2"/>
    </row>
    <row r="3" spans="1:57" ht="21" customHeight="1" thickBot="1" x14ac:dyDescent="0.25">
      <c r="A3"/>
      <c r="B3"/>
      <c r="C3" s="15"/>
      <c r="E3"/>
      <c r="F3"/>
      <c r="G3"/>
      <c r="H3"/>
      <c r="I3"/>
      <c r="K3" s="147"/>
      <c r="L3" s="147"/>
      <c r="M3" s="147"/>
      <c r="N3"/>
      <c r="O3" s="61" t="s">
        <v>44</v>
      </c>
      <c r="P3" s="62"/>
      <c r="Q3"/>
      <c r="R3"/>
      <c r="S3"/>
    </row>
    <row r="4" spans="1:57" s="6" customFormat="1" ht="30.75" customHeight="1" x14ac:dyDescent="0.2">
      <c r="A4"/>
      <c r="B4" s="245" t="s">
        <v>2</v>
      </c>
      <c r="C4" s="246"/>
      <c r="D4" s="246"/>
      <c r="E4" s="67" t="s">
        <v>3</v>
      </c>
      <c r="F4" s="253" t="s">
        <v>42</v>
      </c>
      <c r="G4" s="254"/>
      <c r="H4" s="254"/>
      <c r="I4" s="254"/>
      <c r="J4" s="254"/>
      <c r="K4" s="254"/>
      <c r="L4" s="254"/>
      <c r="M4" s="255"/>
      <c r="N4"/>
      <c r="O4" s="63" t="s">
        <v>6</v>
      </c>
      <c r="P4" s="64"/>
      <c r="Q4"/>
      <c r="R4"/>
      <c r="S4"/>
    </row>
    <row r="5" spans="1:57" s="6" customFormat="1" ht="21.75" customHeight="1" thickBot="1" x14ac:dyDescent="0.25">
      <c r="A5"/>
      <c r="B5" s="247" t="s">
        <v>204</v>
      </c>
      <c r="C5" s="248"/>
      <c r="D5" s="249"/>
      <c r="E5" s="68">
        <v>205</v>
      </c>
      <c r="F5" s="256" t="s">
        <v>50</v>
      </c>
      <c r="G5" s="257"/>
      <c r="H5" s="257"/>
      <c r="I5" s="257"/>
      <c r="J5" s="257"/>
      <c r="K5" s="257"/>
      <c r="L5" s="257"/>
      <c r="M5" s="258"/>
      <c r="N5"/>
      <c r="O5" s="65" t="s">
        <v>7</v>
      </c>
      <c r="P5" s="66"/>
      <c r="Q5"/>
      <c r="R5"/>
      <c r="S5"/>
      <c r="T5" s="22"/>
      <c r="U5" s="22"/>
      <c r="Z5" s="6" t="s">
        <v>37</v>
      </c>
    </row>
    <row r="6" spans="1:57" ht="3.95" customHeight="1" thickBot="1" x14ac:dyDescent="0.25">
      <c r="A6"/>
      <c r="B6"/>
      <c r="C6" s="15"/>
      <c r="D6" s="15"/>
      <c r="F6" s="33"/>
      <c r="G6" s="34"/>
      <c r="H6" s="34"/>
      <c r="I6" s="33"/>
      <c r="L6" s="148"/>
      <c r="M6" s="18"/>
      <c r="N6"/>
      <c r="O6"/>
      <c r="P6"/>
      <c r="Q6"/>
      <c r="R6"/>
      <c r="S6"/>
      <c r="T6" s="21"/>
      <c r="U6" s="21"/>
    </row>
    <row r="7" spans="1:57" s="6" customFormat="1" ht="18" customHeight="1" x14ac:dyDescent="0.2">
      <c r="A7"/>
      <c r="B7" s="245" t="s">
        <v>4</v>
      </c>
      <c r="C7" s="246"/>
      <c r="D7" s="246"/>
      <c r="E7" s="67" t="s">
        <v>5</v>
      </c>
      <c r="F7" s="253" t="s">
        <v>36</v>
      </c>
      <c r="G7" s="254"/>
      <c r="H7" s="254"/>
      <c r="I7" s="254"/>
      <c r="J7" s="254"/>
      <c r="K7" s="254"/>
      <c r="L7" s="254"/>
      <c r="M7" s="255"/>
      <c r="N7"/>
      <c r="O7"/>
      <c r="P7"/>
      <c r="Q7"/>
      <c r="R7" s="39"/>
      <c r="S7" s="39"/>
      <c r="T7" s="22"/>
      <c r="U7" s="22"/>
    </row>
    <row r="8" spans="1:57" ht="31.5" customHeight="1" thickBot="1" x14ac:dyDescent="0.25">
      <c r="A8"/>
      <c r="B8" s="250" t="s">
        <v>170</v>
      </c>
      <c r="C8" s="251"/>
      <c r="D8" s="252"/>
      <c r="E8" s="69">
        <v>201</v>
      </c>
      <c r="F8" s="265" t="s">
        <v>169</v>
      </c>
      <c r="G8" s="266"/>
      <c r="H8" s="266"/>
      <c r="I8" s="266"/>
      <c r="J8" s="266"/>
      <c r="K8" s="266"/>
      <c r="L8" s="266"/>
      <c r="M8" s="267"/>
      <c r="N8"/>
      <c r="O8"/>
      <c r="P8"/>
      <c r="Q8"/>
      <c r="R8"/>
      <c r="S8"/>
      <c r="T8" s="21"/>
      <c r="U8" s="21"/>
      <c r="Z8" s="1" t="s">
        <v>38</v>
      </c>
    </row>
    <row r="9" spans="1:57" ht="3.95" customHeight="1" thickBot="1" x14ac:dyDescent="0.25">
      <c r="A9"/>
      <c r="B9"/>
      <c r="D9" s="32"/>
      <c r="E9" s="32"/>
      <c r="F9" s="10"/>
      <c r="G9" s="10"/>
      <c r="H9" s="10"/>
      <c r="I9" s="10"/>
      <c r="J9" s="32"/>
      <c r="K9" s="32"/>
      <c r="L9" s="32"/>
      <c r="O9"/>
      <c r="P9"/>
      <c r="Q9"/>
      <c r="R9"/>
      <c r="S9"/>
      <c r="T9" s="21"/>
      <c r="U9" s="21"/>
    </row>
    <row r="10" spans="1:57" ht="31.5" customHeight="1" x14ac:dyDescent="0.2">
      <c r="A10"/>
      <c r="B10"/>
      <c r="C10" s="245" t="s">
        <v>31</v>
      </c>
      <c r="D10" s="246"/>
      <c r="E10" s="70" t="s">
        <v>14</v>
      </c>
      <c r="F10" s="1"/>
      <c r="G10" s="77"/>
      <c r="H10" s="78"/>
      <c r="I10" s="77" t="s">
        <v>18</v>
      </c>
      <c r="K10" s="261" t="s">
        <v>25</v>
      </c>
      <c r="L10" s="262"/>
      <c r="M10" s="262" t="s">
        <v>26</v>
      </c>
      <c r="N10" s="262"/>
      <c r="O10" s="72" t="s">
        <v>27</v>
      </c>
      <c r="P10" s="72" t="s">
        <v>28</v>
      </c>
      <c r="Q10" s="73" t="s">
        <v>43</v>
      </c>
      <c r="R10"/>
      <c r="S10"/>
      <c r="T10" s="21"/>
      <c r="U10" s="15"/>
    </row>
    <row r="11" spans="1:57" ht="27" customHeight="1" thickBot="1" x14ac:dyDescent="0.25">
      <c r="A11"/>
      <c r="B11"/>
      <c r="C11" s="259" t="s">
        <v>171</v>
      </c>
      <c r="D11" s="260"/>
      <c r="E11" s="71" t="s">
        <v>172</v>
      </c>
      <c r="F11" s="1"/>
      <c r="G11" s="79"/>
      <c r="H11" s="80"/>
      <c r="I11" s="81"/>
      <c r="K11" s="263"/>
      <c r="L11" s="264"/>
      <c r="M11" s="264"/>
      <c r="N11" s="264"/>
      <c r="O11" s="74"/>
      <c r="P11" s="75"/>
      <c r="Q11" s="76"/>
      <c r="R11"/>
      <c r="S11" s="19"/>
      <c r="T11" s="15"/>
      <c r="U11" s="15"/>
      <c r="Z11" s="1" t="s">
        <v>39</v>
      </c>
    </row>
    <row r="12" spans="1:57" ht="3.95" customHeight="1" thickBot="1" x14ac:dyDescent="0.25">
      <c r="C12" s="15"/>
      <c r="D12"/>
      <c r="E12"/>
      <c r="F12"/>
      <c r="G12"/>
      <c r="H12"/>
      <c r="I12"/>
      <c r="J12" s="147"/>
      <c r="K12" s="147"/>
      <c r="L12" s="147"/>
      <c r="M12" s="147"/>
      <c r="O12"/>
      <c r="P12"/>
      <c r="Q12" s="20"/>
      <c r="R12" s="20"/>
      <c r="S12" s="19"/>
      <c r="T12" s="15"/>
      <c r="U12" s="15"/>
    </row>
    <row r="13" spans="1:57" s="6" customFormat="1" ht="72.75" customHeight="1" x14ac:dyDescent="0.2">
      <c r="A13"/>
      <c r="B13"/>
      <c r="C13" s="35"/>
      <c r="D13" s="48" t="s">
        <v>12</v>
      </c>
      <c r="E13" s="49" t="s">
        <v>13</v>
      </c>
      <c r="F13" s="49" t="s">
        <v>21</v>
      </c>
      <c r="G13" s="49" t="s">
        <v>8</v>
      </c>
      <c r="H13" s="49" t="s">
        <v>20</v>
      </c>
      <c r="I13" s="50" t="s">
        <v>9</v>
      </c>
      <c r="J13" s="51" t="s">
        <v>10</v>
      </c>
      <c r="K13" s="51" t="s">
        <v>11</v>
      </c>
      <c r="L13" s="51" t="s">
        <v>15</v>
      </c>
      <c r="M13" s="51" t="s">
        <v>19</v>
      </c>
      <c r="N13" s="126"/>
      <c r="O13" s="125" t="s">
        <v>17</v>
      </c>
      <c r="P13" s="52" t="s">
        <v>16</v>
      </c>
      <c r="Q13" s="111" t="s">
        <v>23</v>
      </c>
      <c r="R13" s="112" t="s">
        <v>32</v>
      </c>
      <c r="S13" s="55" t="s">
        <v>22</v>
      </c>
      <c r="T13" s="53" t="s">
        <v>29</v>
      </c>
      <c r="U13" s="54" t="s">
        <v>30</v>
      </c>
      <c r="Z13" s="6" t="s">
        <v>20</v>
      </c>
    </row>
    <row r="14" spans="1:57" s="11" customFormat="1" ht="16.5" x14ac:dyDescent="0.2">
      <c r="A14"/>
      <c r="B14"/>
      <c r="C14" s="23"/>
      <c r="D14" s="26"/>
      <c r="E14" s="85"/>
      <c r="F14" s="90"/>
      <c r="G14" s="24"/>
      <c r="H14" s="24"/>
      <c r="I14" s="25"/>
      <c r="J14" s="26"/>
      <c r="K14" s="26"/>
      <c r="L14" s="82"/>
      <c r="M14" s="82"/>
      <c r="N14" s="82"/>
      <c r="O14" s="82"/>
      <c r="P14" s="82"/>
      <c r="Q14" s="82"/>
      <c r="R14" s="87"/>
      <c r="S14" s="56"/>
      <c r="T14" s="83"/>
      <c r="U14" s="13"/>
      <c r="V14" s="12"/>
      <c r="W14" s="12"/>
      <c r="X14" s="12"/>
      <c r="Y14" s="12"/>
      <c r="Z14" s="12" t="s">
        <v>24</v>
      </c>
      <c r="AA14" s="12"/>
      <c r="AB14" s="12"/>
      <c r="AC14" s="12"/>
      <c r="AD14"/>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row>
    <row r="15" spans="1:57" s="16" customFormat="1" ht="15.75" thickBot="1" x14ac:dyDescent="0.25">
      <c r="B15" s="127"/>
      <c r="C15" s="22"/>
      <c r="D15" s="29" t="s">
        <v>174</v>
      </c>
      <c r="E15" s="128"/>
      <c r="F15" s="128"/>
      <c r="G15" s="29" t="s">
        <v>173</v>
      </c>
      <c r="H15" s="29" t="s">
        <v>1</v>
      </c>
      <c r="I15" s="129" t="s">
        <v>53</v>
      </c>
      <c r="J15" s="29"/>
      <c r="K15" s="29"/>
      <c r="L15" s="29"/>
      <c r="M15" s="29"/>
      <c r="N15" s="29"/>
      <c r="O15" s="110"/>
      <c r="P15" s="110"/>
      <c r="Q15" s="130"/>
      <c r="R15" s="110"/>
      <c r="S15" s="22"/>
      <c r="T15" s="84"/>
      <c r="U15" s="30"/>
      <c r="Z15" s="16" t="s">
        <v>45</v>
      </c>
      <c r="AA15" s="16">
        <v>1</v>
      </c>
    </row>
    <row r="16" spans="1:57" s="6" customFormat="1" ht="27" customHeight="1" thickBot="1" x14ac:dyDescent="0.25">
      <c r="A16" s="16"/>
      <c r="B16" s="41" t="s">
        <v>47</v>
      </c>
      <c r="C16" s="9"/>
      <c r="D16" s="7" t="s">
        <v>54</v>
      </c>
      <c r="E16" s="131"/>
      <c r="F16" s="131"/>
      <c r="G16" s="7" t="s">
        <v>55</v>
      </c>
      <c r="H16" s="7" t="s">
        <v>52</v>
      </c>
      <c r="I16" s="92" t="s">
        <v>56</v>
      </c>
      <c r="J16" s="8"/>
      <c r="K16" s="8"/>
      <c r="L16" s="7"/>
      <c r="M16" s="7">
        <v>30</v>
      </c>
      <c r="N16" s="7"/>
      <c r="O16" s="89"/>
      <c r="P16" s="89"/>
      <c r="Q16" s="132"/>
      <c r="R16" s="89"/>
      <c r="S16" s="8"/>
      <c r="T16" s="8"/>
      <c r="U16" s="36"/>
      <c r="Z16" s="6" t="s">
        <v>46</v>
      </c>
      <c r="AA16" s="6">
        <v>1</v>
      </c>
    </row>
    <row r="17" spans="1:30" s="16" customFormat="1" ht="17.25" thickBot="1" x14ac:dyDescent="0.25">
      <c r="C17" s="31"/>
      <c r="D17" s="29"/>
      <c r="E17" s="86"/>
      <c r="F17" s="91"/>
      <c r="G17" s="27"/>
      <c r="H17" s="27"/>
      <c r="I17" s="28"/>
      <c r="J17" s="29"/>
      <c r="K17" s="29"/>
      <c r="L17" s="29"/>
      <c r="M17" s="29"/>
      <c r="N17" s="29"/>
      <c r="O17" s="88"/>
      <c r="P17" s="88"/>
      <c r="Q17" s="130"/>
      <c r="R17" s="88"/>
      <c r="S17" s="22"/>
      <c r="T17" s="84"/>
      <c r="U17" s="30"/>
    </row>
    <row r="18" spans="1:30" s="6" customFormat="1" ht="27" customHeight="1" thickBot="1" x14ac:dyDescent="0.25">
      <c r="A18" s="16"/>
      <c r="B18" s="41" t="s">
        <v>47</v>
      </c>
      <c r="C18" s="9"/>
      <c r="D18" s="150" t="s">
        <v>175</v>
      </c>
      <c r="E18" s="8"/>
      <c r="F18" s="8"/>
      <c r="G18" s="150" t="s">
        <v>176</v>
      </c>
      <c r="H18" s="7" t="s">
        <v>52</v>
      </c>
      <c r="I18" s="92" t="s">
        <v>57</v>
      </c>
      <c r="J18" s="8"/>
      <c r="K18" s="8"/>
      <c r="L18" s="7"/>
      <c r="M18" s="7">
        <v>30</v>
      </c>
      <c r="N18" s="7"/>
      <c r="O18" s="150"/>
      <c r="P18" s="150"/>
      <c r="Q18" s="150"/>
      <c r="R18" s="151"/>
      <c r="S18" s="8"/>
      <c r="T18" s="8"/>
      <c r="U18" s="36"/>
      <c r="Z18" s="6" t="s">
        <v>35</v>
      </c>
      <c r="AA18" s="6">
        <v>1</v>
      </c>
    </row>
    <row r="19" spans="1:30" s="14" customFormat="1" ht="6.95" customHeight="1" x14ac:dyDescent="0.2">
      <c r="B19" s="46"/>
      <c r="C19" s="103"/>
      <c r="D19" s="101"/>
      <c r="E19" s="47"/>
      <c r="F19" s="47"/>
      <c r="G19" s="47"/>
      <c r="H19" s="47"/>
      <c r="I19" s="100"/>
      <c r="J19" s="47"/>
      <c r="K19" s="47"/>
      <c r="L19" s="47"/>
      <c r="M19" s="47"/>
      <c r="N19" s="100"/>
      <c r="O19" s="152"/>
      <c r="P19" s="152"/>
      <c r="Q19" s="43"/>
      <c r="R19" s="153"/>
      <c r="S19" s="43"/>
      <c r="T19" s="43"/>
      <c r="U19" s="44"/>
    </row>
    <row r="20" spans="1:30" s="14" customFormat="1" ht="6.95" customHeight="1" x14ac:dyDescent="0.2">
      <c r="B20" s="42"/>
      <c r="C20" s="103"/>
      <c r="D20" s="101"/>
      <c r="E20" s="47"/>
      <c r="F20" s="47"/>
      <c r="G20" s="47"/>
      <c r="H20" s="47"/>
      <c r="I20" s="100"/>
      <c r="J20" s="47"/>
      <c r="K20" s="47"/>
      <c r="L20" s="47"/>
      <c r="M20" s="47"/>
      <c r="N20" s="100"/>
      <c r="O20" s="152"/>
      <c r="P20" s="152"/>
      <c r="Q20" s="43"/>
      <c r="R20" s="153"/>
      <c r="S20" s="43"/>
      <c r="T20" s="43"/>
      <c r="U20" s="44"/>
    </row>
    <row r="21" spans="1:30" x14ac:dyDescent="0.2">
      <c r="B21" s="154"/>
      <c r="C21" s="31"/>
      <c r="D21" s="179" t="s">
        <v>179</v>
      </c>
      <c r="E21" s="93"/>
      <c r="F21" s="93"/>
      <c r="G21" s="179" t="s">
        <v>178</v>
      </c>
      <c r="H21" s="26" t="s">
        <v>0</v>
      </c>
      <c r="I21" s="60" t="s">
        <v>58</v>
      </c>
      <c r="J21" s="93"/>
      <c r="K21" s="93"/>
      <c r="L21" s="93"/>
      <c r="M21" s="26">
        <v>12</v>
      </c>
      <c r="N21" s="26"/>
      <c r="O21" s="155"/>
      <c r="P21" s="155"/>
      <c r="Q21" s="5"/>
      <c r="R21" s="156"/>
      <c r="S21" s="5"/>
      <c r="T21" s="5"/>
      <c r="U21" s="37"/>
      <c r="Z21" s="1" t="s">
        <v>0</v>
      </c>
      <c r="AA21" s="1">
        <v>1</v>
      </c>
      <c r="AB21" s="1">
        <v>1</v>
      </c>
      <c r="AC21" s="14" t="s">
        <v>41</v>
      </c>
      <c r="AD21" s="1">
        <v>1</v>
      </c>
    </row>
    <row r="22" spans="1:30" x14ac:dyDescent="0.2">
      <c r="B22" s="154"/>
      <c r="C22" s="31"/>
      <c r="D22" s="94"/>
      <c r="E22" s="95"/>
      <c r="F22" s="95"/>
      <c r="G22" s="95"/>
      <c r="H22" s="95"/>
      <c r="I22" s="96"/>
      <c r="J22" s="95"/>
      <c r="K22" s="95"/>
      <c r="L22" s="95"/>
      <c r="M22" s="95"/>
      <c r="N22" s="96"/>
      <c r="O22" s="157"/>
      <c r="P22" s="157"/>
      <c r="Q22" s="4"/>
      <c r="R22" s="158"/>
      <c r="S22" s="4"/>
      <c r="T22" s="4"/>
      <c r="U22" s="38"/>
      <c r="AC22" s="14"/>
    </row>
    <row r="23" spans="1:30" ht="14.45" customHeight="1" x14ac:dyDescent="0.2">
      <c r="B23" s="154"/>
      <c r="C23" s="31"/>
      <c r="D23" s="94"/>
      <c r="E23" s="180" t="s">
        <v>177</v>
      </c>
      <c r="F23" s="181" t="s">
        <v>61</v>
      </c>
      <c r="G23" s="97" t="s">
        <v>59</v>
      </c>
      <c r="H23" s="97" t="s">
        <v>62</v>
      </c>
      <c r="I23" s="98" t="s">
        <v>63</v>
      </c>
      <c r="J23" s="97"/>
      <c r="K23" s="97">
        <v>20</v>
      </c>
      <c r="L23" s="97">
        <v>1</v>
      </c>
      <c r="M23" s="97"/>
      <c r="N23" s="96"/>
      <c r="O23" s="159" t="s">
        <v>49</v>
      </c>
      <c r="P23" s="160"/>
      <c r="Q23" s="161" t="str">
        <f t="shared" ref="Q23:Q24" si="0">IF(G23&lt;&gt;"",G23&amp;"E1/"&amp;G23&amp;"X1","")</f>
        <v>41DAAA01E1/41DAAA01X1</v>
      </c>
      <c r="R23" s="162">
        <v>9</v>
      </c>
      <c r="S23" s="159" t="s">
        <v>60</v>
      </c>
      <c r="T23" s="113"/>
      <c r="U23" s="114"/>
      <c r="Z23" s="1" t="s">
        <v>34</v>
      </c>
      <c r="AA23" s="1">
        <v>1</v>
      </c>
      <c r="AB23" s="1">
        <v>1</v>
      </c>
      <c r="AC23" s="1">
        <v>1</v>
      </c>
      <c r="AD23" s="1">
        <v>1</v>
      </c>
    </row>
    <row r="24" spans="1:30" ht="14.45" customHeight="1" x14ac:dyDescent="0.2">
      <c r="B24" s="154"/>
      <c r="C24" s="31"/>
      <c r="D24" s="94"/>
      <c r="E24" s="180" t="s">
        <v>177</v>
      </c>
      <c r="F24" s="181" t="s">
        <v>61</v>
      </c>
      <c r="G24" s="97" t="s">
        <v>64</v>
      </c>
      <c r="H24" s="97" t="s">
        <v>62</v>
      </c>
      <c r="I24" s="98" t="s">
        <v>66</v>
      </c>
      <c r="J24" s="97"/>
      <c r="K24" s="97">
        <v>20</v>
      </c>
      <c r="L24" s="97">
        <v>1</v>
      </c>
      <c r="M24" s="97"/>
      <c r="N24" s="96"/>
      <c r="O24" s="159" t="s">
        <v>49</v>
      </c>
      <c r="P24" s="160"/>
      <c r="Q24" s="161" t="str">
        <f t="shared" si="0"/>
        <v>41DAAA02E1/41DAAA02X1</v>
      </c>
      <c r="R24" s="162">
        <v>9</v>
      </c>
      <c r="S24" s="159" t="s">
        <v>65</v>
      </c>
      <c r="T24" s="113"/>
      <c r="U24" s="114"/>
      <c r="Z24" s="1" t="s">
        <v>34</v>
      </c>
      <c r="AA24" s="1">
        <v>1</v>
      </c>
      <c r="AB24" s="1">
        <v>1</v>
      </c>
      <c r="AC24" s="1">
        <v>2</v>
      </c>
      <c r="AD24" s="1">
        <v>1</v>
      </c>
    </row>
    <row r="25" spans="1:30" x14ac:dyDescent="0.2">
      <c r="B25" s="154"/>
      <c r="C25" s="31"/>
      <c r="D25" s="94"/>
      <c r="E25" s="95"/>
      <c r="F25" s="95"/>
      <c r="G25" s="95"/>
      <c r="H25" s="95"/>
      <c r="I25" s="96"/>
      <c r="J25" s="95"/>
      <c r="K25" s="95"/>
      <c r="L25" s="95"/>
      <c r="M25" s="95"/>
      <c r="N25" s="96"/>
      <c r="O25" s="163"/>
      <c r="P25" s="157"/>
      <c r="Q25" s="4"/>
      <c r="R25" s="158"/>
      <c r="S25" s="115"/>
      <c r="T25" s="115"/>
      <c r="U25" s="116"/>
    </row>
    <row r="26" spans="1:30" s="14" customFormat="1" ht="6.95" customHeight="1" x14ac:dyDescent="0.2">
      <c r="B26" s="42"/>
      <c r="C26" s="103"/>
      <c r="D26" s="101"/>
      <c r="E26" s="47"/>
      <c r="F26" s="47"/>
      <c r="G26" s="47"/>
      <c r="H26" s="47"/>
      <c r="I26" s="100"/>
      <c r="J26" s="47"/>
      <c r="K26" s="47"/>
      <c r="L26" s="47"/>
      <c r="M26" s="47"/>
      <c r="N26" s="100"/>
      <c r="O26" s="164"/>
      <c r="P26" s="152"/>
      <c r="Q26" s="43"/>
      <c r="R26" s="153"/>
      <c r="S26" s="117"/>
      <c r="T26" s="117"/>
      <c r="U26" s="118"/>
    </row>
    <row r="27" spans="1:30" x14ac:dyDescent="0.2">
      <c r="B27" s="154"/>
      <c r="C27" s="31"/>
      <c r="D27" s="179" t="s">
        <v>181</v>
      </c>
      <c r="E27" s="93"/>
      <c r="F27" s="93"/>
      <c r="G27" s="179" t="s">
        <v>180</v>
      </c>
      <c r="H27" s="26" t="s">
        <v>0</v>
      </c>
      <c r="I27" s="60" t="s">
        <v>67</v>
      </c>
      <c r="J27" s="93"/>
      <c r="K27" s="93"/>
      <c r="L27" s="93"/>
      <c r="M27" s="26">
        <v>3</v>
      </c>
      <c r="N27" s="26"/>
      <c r="O27" s="165"/>
      <c r="P27" s="155"/>
      <c r="Q27" s="5"/>
      <c r="R27" s="156"/>
      <c r="S27" s="119"/>
      <c r="T27" s="119"/>
      <c r="U27" s="120"/>
      <c r="Z27" s="1" t="s">
        <v>0</v>
      </c>
      <c r="AA27" s="1">
        <v>1</v>
      </c>
      <c r="AB27" s="1">
        <v>2</v>
      </c>
      <c r="AC27" s="14" t="s">
        <v>41</v>
      </c>
      <c r="AD27" s="1">
        <v>2</v>
      </c>
    </row>
    <row r="28" spans="1:30" x14ac:dyDescent="0.2">
      <c r="B28" s="154"/>
      <c r="C28" s="31"/>
      <c r="D28" s="94"/>
      <c r="E28" s="95"/>
      <c r="F28" s="95"/>
      <c r="G28" s="95"/>
      <c r="H28" s="95"/>
      <c r="I28" s="96"/>
      <c r="J28" s="95"/>
      <c r="K28" s="95"/>
      <c r="L28" s="95"/>
      <c r="M28" s="95"/>
      <c r="N28" s="96"/>
      <c r="O28" s="163"/>
      <c r="P28" s="157"/>
      <c r="Q28" s="4"/>
      <c r="R28" s="158"/>
      <c r="S28" s="115"/>
      <c r="T28" s="115"/>
      <c r="U28" s="116"/>
      <c r="AC28" s="14"/>
    </row>
    <row r="29" spans="1:30" x14ac:dyDescent="0.2">
      <c r="B29" s="154"/>
      <c r="C29" s="31"/>
      <c r="D29" s="94"/>
      <c r="E29" s="94"/>
      <c r="F29" s="94"/>
      <c r="G29" s="94"/>
      <c r="H29" s="94"/>
      <c r="I29" s="99" t="s">
        <v>68</v>
      </c>
      <c r="J29" s="95"/>
      <c r="K29" s="95"/>
      <c r="L29" s="95"/>
      <c r="M29" s="95"/>
      <c r="N29" s="96"/>
      <c r="O29" s="163"/>
      <c r="P29" s="157"/>
      <c r="Q29" s="4"/>
      <c r="R29" s="158"/>
      <c r="S29" s="115"/>
      <c r="T29" s="115"/>
      <c r="U29" s="116"/>
      <c r="Z29" s="1" t="s">
        <v>1</v>
      </c>
      <c r="AA29" s="1">
        <v>1</v>
      </c>
      <c r="AB29" s="1">
        <v>2</v>
      </c>
      <c r="AD29" s="1">
        <v>2</v>
      </c>
    </row>
    <row r="30" spans="1:30" ht="30" x14ac:dyDescent="0.2">
      <c r="B30" s="154"/>
      <c r="C30" s="31"/>
      <c r="D30" s="94"/>
      <c r="E30" s="180" t="s">
        <v>177</v>
      </c>
      <c r="F30" s="181" t="s">
        <v>70</v>
      </c>
      <c r="G30" s="97" t="s">
        <v>69</v>
      </c>
      <c r="H30" s="97" t="s">
        <v>71</v>
      </c>
      <c r="I30" s="98" t="s">
        <v>72</v>
      </c>
      <c r="J30" s="97"/>
      <c r="K30" s="97">
        <v>20</v>
      </c>
      <c r="L30" s="97">
        <v>1</v>
      </c>
      <c r="M30" s="97"/>
      <c r="N30" s="96"/>
      <c r="O30" s="159" t="s">
        <v>49</v>
      </c>
      <c r="P30" s="160"/>
      <c r="Q30" s="161" t="str">
        <f t="shared" ref="Q30:Q33" si="1">IF(G30&lt;&gt;"",G30&amp;"E1/"&amp;G30&amp;"X1","")</f>
        <v>41DAAB01E1/41DAAB01X1</v>
      </c>
      <c r="R30" s="162">
        <v>11</v>
      </c>
      <c r="S30" s="159" t="s">
        <v>60</v>
      </c>
      <c r="T30" s="113"/>
      <c r="U30" s="114"/>
      <c r="Z30" s="1" t="s">
        <v>34</v>
      </c>
      <c r="AA30" s="1">
        <v>1</v>
      </c>
      <c r="AB30" s="1">
        <v>2</v>
      </c>
      <c r="AC30" s="1">
        <v>1</v>
      </c>
      <c r="AD30" s="1">
        <v>2</v>
      </c>
    </row>
    <row r="31" spans="1:30" x14ac:dyDescent="0.2">
      <c r="B31" s="154"/>
      <c r="C31" s="31"/>
      <c r="D31" s="94"/>
      <c r="E31" s="180" t="s">
        <v>73</v>
      </c>
      <c r="F31" s="181" t="s">
        <v>70</v>
      </c>
      <c r="G31" s="97" t="s">
        <v>144</v>
      </c>
      <c r="H31" s="97" t="s">
        <v>71</v>
      </c>
      <c r="I31" s="98" t="s">
        <v>75</v>
      </c>
      <c r="J31" s="97"/>
      <c r="K31" s="208">
        <v>16</v>
      </c>
      <c r="L31" s="149">
        <v>1</v>
      </c>
      <c r="M31" s="149"/>
      <c r="N31" s="96"/>
      <c r="O31" s="175" t="s">
        <v>156</v>
      </c>
      <c r="P31" s="209" t="s">
        <v>271</v>
      </c>
      <c r="Q31" s="210" t="s">
        <v>272</v>
      </c>
      <c r="R31" s="162">
        <v>12</v>
      </c>
      <c r="S31" s="159" t="s">
        <v>74</v>
      </c>
      <c r="T31" s="113"/>
      <c r="U31" s="114"/>
      <c r="Z31" s="1" t="s">
        <v>34</v>
      </c>
      <c r="AA31" s="1">
        <v>1</v>
      </c>
      <c r="AB31" s="1">
        <v>2</v>
      </c>
      <c r="AC31" s="1">
        <v>2</v>
      </c>
      <c r="AD31" s="1">
        <v>2</v>
      </c>
    </row>
    <row r="32" spans="1:30" x14ac:dyDescent="0.2">
      <c r="B32" s="154"/>
      <c r="C32" s="31"/>
      <c r="D32" s="94"/>
      <c r="E32" s="180" t="s">
        <v>73</v>
      </c>
      <c r="F32" s="181" t="s">
        <v>70</v>
      </c>
      <c r="G32" s="97" t="s">
        <v>145</v>
      </c>
      <c r="H32" s="97" t="s">
        <v>71</v>
      </c>
      <c r="I32" s="98" t="s">
        <v>77</v>
      </c>
      <c r="J32" s="97"/>
      <c r="K32" s="149">
        <v>21</v>
      </c>
      <c r="L32" s="149">
        <v>1</v>
      </c>
      <c r="M32" s="149"/>
      <c r="N32" s="96"/>
      <c r="O32" s="175" t="s">
        <v>157</v>
      </c>
      <c r="P32" s="209" t="s">
        <v>273</v>
      </c>
      <c r="Q32" s="210" t="s">
        <v>274</v>
      </c>
      <c r="R32" s="162">
        <v>14</v>
      </c>
      <c r="S32" s="159" t="s">
        <v>76</v>
      </c>
      <c r="T32" s="113"/>
      <c r="U32" s="114"/>
      <c r="Z32" s="1" t="s">
        <v>34</v>
      </c>
      <c r="AA32" s="1">
        <v>1</v>
      </c>
      <c r="AB32" s="1">
        <v>2</v>
      </c>
      <c r="AC32" s="1">
        <v>2</v>
      </c>
      <c r="AD32" s="1">
        <v>2</v>
      </c>
    </row>
    <row r="33" spans="2:30" x14ac:dyDescent="0.2">
      <c r="B33" s="154"/>
      <c r="C33" s="31"/>
      <c r="D33" s="94"/>
      <c r="E33" s="180" t="s">
        <v>177</v>
      </c>
      <c r="F33" s="181" t="s">
        <v>70</v>
      </c>
      <c r="G33" s="97" t="s">
        <v>78</v>
      </c>
      <c r="H33" s="97" t="s">
        <v>71</v>
      </c>
      <c r="I33" s="98" t="s">
        <v>80</v>
      </c>
      <c r="J33" s="97"/>
      <c r="K33" s="97">
        <v>20</v>
      </c>
      <c r="L33" s="97">
        <v>1</v>
      </c>
      <c r="M33" s="97"/>
      <c r="N33" s="96"/>
      <c r="O33" s="159" t="s">
        <v>49</v>
      </c>
      <c r="P33" s="160"/>
      <c r="Q33" s="161" t="str">
        <f t="shared" si="1"/>
        <v>41DAAB04E1/41DAAB04X1</v>
      </c>
      <c r="R33" s="162">
        <v>14</v>
      </c>
      <c r="S33" s="159" t="s">
        <v>79</v>
      </c>
      <c r="T33" s="113"/>
      <c r="U33" s="114"/>
      <c r="Z33" s="1" t="s">
        <v>34</v>
      </c>
      <c r="AA33" s="1">
        <v>1</v>
      </c>
      <c r="AB33" s="1">
        <v>2</v>
      </c>
      <c r="AC33" s="1">
        <v>2</v>
      </c>
      <c r="AD33" s="1">
        <v>2</v>
      </c>
    </row>
    <row r="34" spans="2:30" x14ac:dyDescent="0.2">
      <c r="B34" s="154"/>
      <c r="C34" s="31"/>
      <c r="D34" s="94"/>
      <c r="E34" s="95"/>
      <c r="F34" s="95"/>
      <c r="G34" s="95"/>
      <c r="H34" s="95"/>
      <c r="I34" s="96"/>
      <c r="J34" s="95"/>
      <c r="K34" s="95"/>
      <c r="L34" s="95"/>
      <c r="M34" s="95"/>
      <c r="N34" s="96"/>
      <c r="O34" s="163"/>
      <c r="P34" s="157"/>
      <c r="Q34" s="4"/>
      <c r="R34" s="158"/>
      <c r="S34" s="115"/>
      <c r="T34" s="115"/>
      <c r="U34" s="116"/>
    </row>
    <row r="35" spans="2:30" s="14" customFormat="1" ht="6.95" customHeight="1" x14ac:dyDescent="0.2">
      <c r="B35" s="42"/>
      <c r="C35" s="103"/>
      <c r="D35" s="101"/>
      <c r="E35" s="47"/>
      <c r="F35" s="47"/>
      <c r="G35" s="47"/>
      <c r="H35" s="47"/>
      <c r="I35" s="100"/>
      <c r="J35" s="47"/>
      <c r="K35" s="47"/>
      <c r="L35" s="47"/>
      <c r="M35" s="47"/>
      <c r="N35" s="100"/>
      <c r="O35" s="164"/>
      <c r="P35" s="152"/>
      <c r="Q35" s="43"/>
      <c r="R35" s="153"/>
      <c r="S35" s="117"/>
      <c r="T35" s="117"/>
      <c r="U35" s="118"/>
    </row>
    <row r="36" spans="2:30" x14ac:dyDescent="0.2">
      <c r="B36" s="154"/>
      <c r="C36" s="31"/>
      <c r="D36" s="179" t="s">
        <v>183</v>
      </c>
      <c r="E36" s="93"/>
      <c r="F36" s="93"/>
      <c r="G36" s="179" t="s">
        <v>182</v>
      </c>
      <c r="H36" s="26" t="s">
        <v>0</v>
      </c>
      <c r="I36" s="60" t="s">
        <v>81</v>
      </c>
      <c r="J36" s="93"/>
      <c r="K36" s="93"/>
      <c r="L36" s="93"/>
      <c r="M36" s="26">
        <v>6</v>
      </c>
      <c r="N36" s="26"/>
      <c r="O36" s="165"/>
      <c r="P36" s="155"/>
      <c r="Q36" s="5"/>
      <c r="R36" s="156"/>
      <c r="S36" s="119"/>
      <c r="T36" s="119"/>
      <c r="U36" s="120"/>
      <c r="Z36" s="1" t="s">
        <v>0</v>
      </c>
      <c r="AA36" s="1">
        <v>1</v>
      </c>
      <c r="AB36" s="1">
        <v>3</v>
      </c>
      <c r="AC36" s="14" t="s">
        <v>41</v>
      </c>
      <c r="AD36" s="1">
        <v>3</v>
      </c>
    </row>
    <row r="37" spans="2:30" x14ac:dyDescent="0.2">
      <c r="B37" s="154"/>
      <c r="C37" s="31"/>
      <c r="D37" s="94"/>
      <c r="E37" s="95"/>
      <c r="F37" s="95"/>
      <c r="G37" s="95"/>
      <c r="H37" s="95"/>
      <c r="I37" s="96"/>
      <c r="J37" s="95"/>
      <c r="K37" s="95"/>
      <c r="L37" s="95"/>
      <c r="M37" s="95"/>
      <c r="N37" s="96"/>
      <c r="O37" s="163"/>
      <c r="P37" s="157"/>
      <c r="Q37" s="4"/>
      <c r="R37" s="158"/>
      <c r="S37" s="115"/>
      <c r="T37" s="115"/>
      <c r="U37" s="116"/>
    </row>
    <row r="38" spans="2:30" x14ac:dyDescent="0.2">
      <c r="B38" s="154"/>
      <c r="C38" s="31"/>
      <c r="D38" s="94"/>
      <c r="E38" s="94"/>
      <c r="F38" s="94"/>
      <c r="G38" s="94"/>
      <c r="H38" s="94"/>
      <c r="I38" s="99" t="s">
        <v>68</v>
      </c>
      <c r="J38" s="95"/>
      <c r="K38" s="95"/>
      <c r="L38" s="95"/>
      <c r="M38" s="95"/>
      <c r="N38" s="96"/>
      <c r="O38" s="163"/>
      <c r="P38" s="157"/>
      <c r="Q38" s="4"/>
      <c r="R38" s="158"/>
      <c r="S38" s="115"/>
      <c r="T38" s="115"/>
      <c r="U38" s="116"/>
      <c r="Z38" s="1" t="s">
        <v>1</v>
      </c>
      <c r="AA38" s="1">
        <v>1</v>
      </c>
      <c r="AB38" s="1">
        <v>3</v>
      </c>
      <c r="AD38" s="1">
        <v>3</v>
      </c>
    </row>
    <row r="39" spans="2:30" ht="30" x14ac:dyDescent="0.2">
      <c r="B39" s="154"/>
      <c r="C39" s="31"/>
      <c r="D39" s="94"/>
      <c r="E39" s="180" t="s">
        <v>177</v>
      </c>
      <c r="F39" s="181" t="s">
        <v>70</v>
      </c>
      <c r="G39" s="97" t="s">
        <v>82</v>
      </c>
      <c r="H39" s="97" t="s">
        <v>71</v>
      </c>
      <c r="I39" s="98" t="s">
        <v>84</v>
      </c>
      <c r="J39" s="97"/>
      <c r="K39" s="97">
        <v>20</v>
      </c>
      <c r="L39" s="97">
        <v>1</v>
      </c>
      <c r="M39" s="97"/>
      <c r="N39" s="96"/>
      <c r="O39" s="159" t="s">
        <v>49</v>
      </c>
      <c r="P39" s="160"/>
      <c r="Q39" s="161" t="str">
        <f t="shared" ref="Q39" si="2">IF(G39&lt;&gt;"",G39&amp;"E1/"&amp;G39&amp;"X1","")</f>
        <v>41DAAC01E1/41DAAC01X1</v>
      </c>
      <c r="R39" s="162">
        <v>9</v>
      </c>
      <c r="S39" s="159" t="s">
        <v>83</v>
      </c>
      <c r="T39" s="113"/>
      <c r="U39" s="114"/>
      <c r="Z39" s="1" t="s">
        <v>34</v>
      </c>
      <c r="AA39" s="1">
        <v>1</v>
      </c>
      <c r="AB39" s="1">
        <v>3</v>
      </c>
      <c r="AC39" s="1">
        <v>1</v>
      </c>
      <c r="AD39" s="1">
        <v>3</v>
      </c>
    </row>
    <row r="40" spans="2:30" ht="30" x14ac:dyDescent="0.2">
      <c r="B40" s="154"/>
      <c r="C40" s="31"/>
      <c r="D40" s="94"/>
      <c r="E40" s="180" t="s">
        <v>177</v>
      </c>
      <c r="F40" s="181" t="s">
        <v>70</v>
      </c>
      <c r="G40" s="97" t="s">
        <v>85</v>
      </c>
      <c r="H40" s="97" t="s">
        <v>71</v>
      </c>
      <c r="I40" s="98" t="s">
        <v>87</v>
      </c>
      <c r="J40" s="97"/>
      <c r="K40" s="97">
        <v>20</v>
      </c>
      <c r="L40" s="97">
        <v>1</v>
      </c>
      <c r="M40" s="97"/>
      <c r="N40" s="96"/>
      <c r="O40" s="159" t="s">
        <v>49</v>
      </c>
      <c r="P40" s="160"/>
      <c r="Q40" s="161" t="str">
        <f t="shared" ref="Q40:Q49" si="3">IF(G40&lt;&gt;"",G40&amp;"E1/"&amp;G40&amp;"X1","")</f>
        <v>41DAAC02E1/41DAAC02X1</v>
      </c>
      <c r="R40" s="162">
        <v>9</v>
      </c>
      <c r="S40" s="159" t="s">
        <v>86</v>
      </c>
      <c r="T40" s="113"/>
      <c r="U40" s="114"/>
      <c r="Z40" s="1" t="s">
        <v>34</v>
      </c>
      <c r="AA40" s="1">
        <v>1</v>
      </c>
      <c r="AB40" s="1">
        <v>3</v>
      </c>
      <c r="AC40" s="1">
        <v>2</v>
      </c>
      <c r="AD40" s="1">
        <v>3</v>
      </c>
    </row>
    <row r="41" spans="2:30" ht="30" x14ac:dyDescent="0.2">
      <c r="B41" s="154"/>
      <c r="C41" s="31"/>
      <c r="D41" s="94"/>
      <c r="E41" s="180" t="s">
        <v>177</v>
      </c>
      <c r="F41" s="181" t="s">
        <v>70</v>
      </c>
      <c r="G41" s="97" t="s">
        <v>88</v>
      </c>
      <c r="H41" s="97" t="s">
        <v>71</v>
      </c>
      <c r="I41" s="98" t="s">
        <v>90</v>
      </c>
      <c r="J41" s="97"/>
      <c r="K41" s="97">
        <v>20</v>
      </c>
      <c r="L41" s="97">
        <v>1</v>
      </c>
      <c r="M41" s="97"/>
      <c r="N41" s="96"/>
      <c r="O41" s="159" t="s">
        <v>49</v>
      </c>
      <c r="P41" s="160"/>
      <c r="Q41" s="161" t="str">
        <f t="shared" si="3"/>
        <v>41DAAC03E1/41DAAC03X1</v>
      </c>
      <c r="R41" s="162">
        <v>9</v>
      </c>
      <c r="S41" s="159" t="s">
        <v>89</v>
      </c>
      <c r="T41" s="113"/>
      <c r="U41" s="114"/>
      <c r="Z41" s="1" t="s">
        <v>34</v>
      </c>
      <c r="AA41" s="1">
        <v>1</v>
      </c>
      <c r="AB41" s="1">
        <v>3</v>
      </c>
      <c r="AC41" s="1">
        <v>2</v>
      </c>
      <c r="AD41" s="1">
        <v>3</v>
      </c>
    </row>
    <row r="42" spans="2:30" ht="30" x14ac:dyDescent="0.2">
      <c r="B42" s="154"/>
      <c r="C42" s="31"/>
      <c r="D42" s="94"/>
      <c r="E42" s="180" t="s">
        <v>177</v>
      </c>
      <c r="F42" s="181" t="s">
        <v>70</v>
      </c>
      <c r="G42" s="97" t="s">
        <v>91</v>
      </c>
      <c r="H42" s="97" t="s">
        <v>71</v>
      </c>
      <c r="I42" s="98" t="s">
        <v>92</v>
      </c>
      <c r="J42" s="97"/>
      <c r="K42" s="97">
        <v>20</v>
      </c>
      <c r="L42" s="97">
        <v>1</v>
      </c>
      <c r="M42" s="97"/>
      <c r="N42" s="96"/>
      <c r="O42" s="159" t="s">
        <v>49</v>
      </c>
      <c r="P42" s="160"/>
      <c r="Q42" s="161" t="str">
        <f t="shared" si="3"/>
        <v>41DAAC04E1/41DAAC04X1</v>
      </c>
      <c r="R42" s="162">
        <v>9</v>
      </c>
      <c r="S42" s="159" t="s">
        <v>89</v>
      </c>
      <c r="T42" s="113"/>
      <c r="U42" s="114"/>
      <c r="Z42" s="1" t="s">
        <v>34</v>
      </c>
      <c r="AA42" s="1">
        <v>1</v>
      </c>
      <c r="AB42" s="1">
        <v>3</v>
      </c>
      <c r="AC42" s="1">
        <v>2</v>
      </c>
      <c r="AD42" s="1">
        <v>3</v>
      </c>
    </row>
    <row r="43" spans="2:30" ht="30" x14ac:dyDescent="0.2">
      <c r="B43" s="154"/>
      <c r="C43" s="31"/>
      <c r="D43" s="94"/>
      <c r="E43" s="180" t="s">
        <v>177</v>
      </c>
      <c r="F43" s="181" t="s">
        <v>70</v>
      </c>
      <c r="G43" s="97" t="s">
        <v>93</v>
      </c>
      <c r="H43" s="97" t="s">
        <v>71</v>
      </c>
      <c r="I43" s="98" t="s">
        <v>98</v>
      </c>
      <c r="J43" s="97"/>
      <c r="K43" s="97">
        <v>20</v>
      </c>
      <c r="L43" s="97">
        <v>1</v>
      </c>
      <c r="M43" s="97"/>
      <c r="N43" s="96"/>
      <c r="O43" s="159" t="s">
        <v>49</v>
      </c>
      <c r="P43" s="160"/>
      <c r="Q43" s="161" t="s">
        <v>151</v>
      </c>
      <c r="R43" s="162">
        <v>9</v>
      </c>
      <c r="S43" s="159" t="s">
        <v>89</v>
      </c>
      <c r="T43" s="113"/>
      <c r="U43" s="114"/>
      <c r="Z43" s="1" t="s">
        <v>34</v>
      </c>
      <c r="AA43" s="1">
        <v>1</v>
      </c>
      <c r="AB43" s="1">
        <v>3</v>
      </c>
      <c r="AC43" s="1">
        <v>2</v>
      </c>
      <c r="AD43" s="1">
        <v>3</v>
      </c>
    </row>
    <row r="44" spans="2:30" ht="30" x14ac:dyDescent="0.2">
      <c r="B44" s="154"/>
      <c r="C44" s="31"/>
      <c r="D44" s="94"/>
      <c r="E44" s="180" t="s">
        <v>177</v>
      </c>
      <c r="F44" s="181" t="s">
        <v>70</v>
      </c>
      <c r="G44" s="97" t="s">
        <v>95</v>
      </c>
      <c r="H44" s="97" t="s">
        <v>71</v>
      </c>
      <c r="I44" s="98" t="s">
        <v>100</v>
      </c>
      <c r="J44" s="97"/>
      <c r="K44" s="97">
        <v>20</v>
      </c>
      <c r="L44" s="97">
        <v>1</v>
      </c>
      <c r="M44" s="97"/>
      <c r="N44" s="96"/>
      <c r="O44" s="159" t="s">
        <v>49</v>
      </c>
      <c r="P44" s="160"/>
      <c r="Q44" s="161" t="s">
        <v>152</v>
      </c>
      <c r="R44" s="162">
        <v>9</v>
      </c>
      <c r="S44" s="159" t="s">
        <v>89</v>
      </c>
      <c r="T44" s="113"/>
      <c r="U44" s="114"/>
      <c r="Z44" s="1" t="s">
        <v>34</v>
      </c>
      <c r="AA44" s="1">
        <v>1</v>
      </c>
      <c r="AB44" s="1">
        <v>3</v>
      </c>
      <c r="AC44" s="1">
        <v>2</v>
      </c>
      <c r="AD44" s="1">
        <v>3</v>
      </c>
    </row>
    <row r="45" spans="2:30" ht="30" x14ac:dyDescent="0.2">
      <c r="B45" s="154"/>
      <c r="C45" s="31"/>
      <c r="D45" s="94"/>
      <c r="E45" s="180" t="s">
        <v>177</v>
      </c>
      <c r="F45" s="181" t="s">
        <v>70</v>
      </c>
      <c r="G45" s="97" t="s">
        <v>97</v>
      </c>
      <c r="H45" s="97" t="s">
        <v>71</v>
      </c>
      <c r="I45" s="98" t="s">
        <v>94</v>
      </c>
      <c r="J45" s="97"/>
      <c r="K45" s="97">
        <v>20</v>
      </c>
      <c r="L45" s="97">
        <v>1</v>
      </c>
      <c r="M45" s="97"/>
      <c r="N45" s="96"/>
      <c r="O45" s="159" t="s">
        <v>49</v>
      </c>
      <c r="P45" s="160"/>
      <c r="Q45" s="161" t="str">
        <f t="shared" ref="Q45" si="4">IF(G45&lt;&gt;"",G45&amp;"E1/"&amp;G45&amp;"X1","")</f>
        <v>41DAAC07E1/41DAAC07X1</v>
      </c>
      <c r="R45" s="162">
        <v>9</v>
      </c>
      <c r="S45" s="159" t="s">
        <v>89</v>
      </c>
      <c r="T45" s="113"/>
      <c r="U45" s="114"/>
      <c r="Z45" s="1" t="s">
        <v>34</v>
      </c>
      <c r="AA45" s="1">
        <v>1</v>
      </c>
      <c r="AB45" s="1">
        <v>3</v>
      </c>
      <c r="AC45" s="1">
        <v>2</v>
      </c>
      <c r="AD45" s="1">
        <v>3</v>
      </c>
    </row>
    <row r="46" spans="2:30" ht="30" x14ac:dyDescent="0.2">
      <c r="B46" s="154"/>
      <c r="C46" s="31"/>
      <c r="D46" s="94"/>
      <c r="E46" s="180" t="s">
        <v>177</v>
      </c>
      <c r="F46" s="181" t="s">
        <v>70</v>
      </c>
      <c r="G46" s="97" t="s">
        <v>99</v>
      </c>
      <c r="H46" s="97" t="s">
        <v>71</v>
      </c>
      <c r="I46" s="98" t="s">
        <v>102</v>
      </c>
      <c r="J46" s="97"/>
      <c r="K46" s="97">
        <v>20</v>
      </c>
      <c r="L46" s="97">
        <v>1</v>
      </c>
      <c r="M46" s="97"/>
      <c r="N46" s="96"/>
      <c r="O46" s="159" t="s">
        <v>49</v>
      </c>
      <c r="P46" s="160"/>
      <c r="Q46" s="161" t="str">
        <f t="shared" ref="Q46" si="5">IF(G46&lt;&gt;"",G46&amp;"E1/"&amp;G46&amp;"X1","")</f>
        <v>41DAAC08E1/41DAAC08X1</v>
      </c>
      <c r="R46" s="162">
        <v>9</v>
      </c>
      <c r="S46" s="159" t="s">
        <v>89</v>
      </c>
      <c r="T46" s="113"/>
      <c r="U46" s="114"/>
      <c r="Z46" s="1" t="s">
        <v>34</v>
      </c>
      <c r="AA46" s="1">
        <v>1</v>
      </c>
      <c r="AB46" s="1">
        <v>3</v>
      </c>
      <c r="AC46" s="1">
        <v>2</v>
      </c>
      <c r="AD46" s="1">
        <v>3</v>
      </c>
    </row>
    <row r="47" spans="2:30" ht="30" x14ac:dyDescent="0.2">
      <c r="B47" s="154"/>
      <c r="C47" s="31"/>
      <c r="D47" s="94"/>
      <c r="E47" s="180" t="s">
        <v>177</v>
      </c>
      <c r="F47" s="181" t="s">
        <v>70</v>
      </c>
      <c r="G47" s="97" t="s">
        <v>101</v>
      </c>
      <c r="H47" s="97" t="s">
        <v>71</v>
      </c>
      <c r="I47" s="98" t="s">
        <v>96</v>
      </c>
      <c r="J47" s="97"/>
      <c r="K47" s="97">
        <v>20</v>
      </c>
      <c r="L47" s="97">
        <v>1</v>
      </c>
      <c r="M47" s="97"/>
      <c r="N47" s="96"/>
      <c r="O47" s="159" t="s">
        <v>49</v>
      </c>
      <c r="P47" s="160"/>
      <c r="Q47" s="161" t="str">
        <f t="shared" si="3"/>
        <v>41DAAC09E1/41DAAC09X1</v>
      </c>
      <c r="R47" s="162">
        <v>10</v>
      </c>
      <c r="S47" s="159" t="s">
        <v>89</v>
      </c>
      <c r="T47" s="113"/>
      <c r="U47" s="114"/>
      <c r="Z47" s="1" t="s">
        <v>34</v>
      </c>
      <c r="AA47" s="1">
        <v>1</v>
      </c>
      <c r="AB47" s="1">
        <v>3</v>
      </c>
      <c r="AC47" s="1">
        <v>2</v>
      </c>
      <c r="AD47" s="1">
        <v>3</v>
      </c>
    </row>
    <row r="48" spans="2:30" ht="30" x14ac:dyDescent="0.2">
      <c r="B48" s="154"/>
      <c r="C48" s="31"/>
      <c r="D48" s="94"/>
      <c r="E48" s="180" t="s">
        <v>177</v>
      </c>
      <c r="F48" s="181" t="s">
        <v>70</v>
      </c>
      <c r="G48" s="97" t="s">
        <v>103</v>
      </c>
      <c r="H48" s="97" t="s">
        <v>71</v>
      </c>
      <c r="I48" s="98" t="s">
        <v>104</v>
      </c>
      <c r="J48" s="97"/>
      <c r="K48" s="97">
        <v>20</v>
      </c>
      <c r="L48" s="97">
        <v>1</v>
      </c>
      <c r="M48" s="97"/>
      <c r="N48" s="96"/>
      <c r="O48" s="159" t="s">
        <v>49</v>
      </c>
      <c r="P48" s="160"/>
      <c r="Q48" s="161" t="str">
        <f t="shared" si="3"/>
        <v>41DAAC10E1/41DAAC10X1</v>
      </c>
      <c r="R48" s="162">
        <v>10</v>
      </c>
      <c r="S48" s="159" t="s">
        <v>89</v>
      </c>
      <c r="T48" s="113"/>
      <c r="U48" s="114"/>
      <c r="Z48" s="1" t="s">
        <v>34</v>
      </c>
      <c r="AA48" s="1">
        <v>1</v>
      </c>
      <c r="AB48" s="1">
        <v>3</v>
      </c>
      <c r="AC48" s="1">
        <v>2</v>
      </c>
      <c r="AD48" s="1">
        <v>3</v>
      </c>
    </row>
    <row r="49" spans="2:30" ht="30" x14ac:dyDescent="0.2">
      <c r="B49" s="154"/>
      <c r="C49" s="31"/>
      <c r="D49" s="94"/>
      <c r="E49" s="180" t="s">
        <v>177</v>
      </c>
      <c r="F49" s="181" t="s">
        <v>70</v>
      </c>
      <c r="G49" s="97" t="s">
        <v>149</v>
      </c>
      <c r="H49" s="97" t="s">
        <v>71</v>
      </c>
      <c r="I49" s="98" t="s">
        <v>107</v>
      </c>
      <c r="J49" s="97"/>
      <c r="K49" s="97">
        <v>20</v>
      </c>
      <c r="L49" s="97">
        <v>1</v>
      </c>
      <c r="M49" s="97"/>
      <c r="N49" s="96"/>
      <c r="O49" s="159" t="s">
        <v>49</v>
      </c>
      <c r="P49" s="160"/>
      <c r="Q49" s="161" t="str">
        <f t="shared" si="3"/>
        <v>41DAAC11E1/41DAAC11X1</v>
      </c>
      <c r="R49" s="162">
        <v>9</v>
      </c>
      <c r="S49" s="159" t="s">
        <v>89</v>
      </c>
      <c r="T49" s="113"/>
      <c r="U49" s="114"/>
      <c r="Z49" s="1" t="s">
        <v>34</v>
      </c>
      <c r="AA49" s="1">
        <v>1</v>
      </c>
      <c r="AB49" s="1">
        <v>3</v>
      </c>
      <c r="AC49" s="1">
        <v>2</v>
      </c>
      <c r="AD49" s="1">
        <v>3</v>
      </c>
    </row>
    <row r="50" spans="2:30" x14ac:dyDescent="0.2">
      <c r="B50" s="154"/>
      <c r="C50" s="31"/>
      <c r="D50" s="94"/>
      <c r="E50" s="180" t="s">
        <v>73</v>
      </c>
      <c r="F50" s="181" t="s">
        <v>70</v>
      </c>
      <c r="G50" s="97" t="s">
        <v>153</v>
      </c>
      <c r="H50" s="97" t="s">
        <v>71</v>
      </c>
      <c r="I50" s="98" t="s">
        <v>106</v>
      </c>
      <c r="J50" s="97"/>
      <c r="K50" s="97">
        <v>20</v>
      </c>
      <c r="L50" s="97">
        <v>1</v>
      </c>
      <c r="M50" s="97"/>
      <c r="N50" s="96"/>
      <c r="O50" s="159" t="s">
        <v>155</v>
      </c>
      <c r="P50" s="160"/>
      <c r="Q50" s="161" t="str">
        <f t="shared" ref="Q50" si="6">IF(G50&lt;&gt;"",G50&amp;"E1/"&amp;G50&amp;"X1","")</f>
        <v>41DABC01E1/41DABC01X1</v>
      </c>
      <c r="R50" s="162">
        <v>9</v>
      </c>
      <c r="S50" s="159" t="s">
        <v>105</v>
      </c>
      <c r="T50" s="113"/>
      <c r="U50" s="114"/>
      <c r="Z50" s="1" t="s">
        <v>34</v>
      </c>
      <c r="AA50" s="1">
        <v>1</v>
      </c>
      <c r="AB50" s="1">
        <v>3</v>
      </c>
      <c r="AC50" s="1">
        <v>2</v>
      </c>
      <c r="AD50" s="1">
        <v>3</v>
      </c>
    </row>
    <row r="51" spans="2:30" x14ac:dyDescent="0.2">
      <c r="B51" s="154"/>
      <c r="C51" s="31"/>
      <c r="D51" s="94"/>
      <c r="E51" s="180" t="s">
        <v>73</v>
      </c>
      <c r="F51" s="181" t="s">
        <v>70</v>
      </c>
      <c r="G51" s="97" t="s">
        <v>160</v>
      </c>
      <c r="H51" s="97" t="s">
        <v>71</v>
      </c>
      <c r="I51" s="211" t="s">
        <v>275</v>
      </c>
      <c r="J51" s="97"/>
      <c r="K51" s="97">
        <v>20</v>
      </c>
      <c r="L51" s="97" t="s">
        <v>168</v>
      </c>
      <c r="M51" s="97"/>
      <c r="N51" s="96"/>
      <c r="O51" s="159" t="s">
        <v>161</v>
      </c>
      <c r="P51" s="160"/>
      <c r="Q51" s="161" t="s">
        <v>162</v>
      </c>
      <c r="R51" s="162">
        <v>9</v>
      </c>
      <c r="S51" s="159" t="s">
        <v>163</v>
      </c>
      <c r="T51" s="113"/>
      <c r="U51" s="114"/>
      <c r="Z51" s="1" t="s">
        <v>34</v>
      </c>
      <c r="AA51" s="1">
        <v>1</v>
      </c>
      <c r="AB51" s="1">
        <v>3</v>
      </c>
      <c r="AC51" s="1">
        <v>2</v>
      </c>
      <c r="AD51" s="1">
        <v>3</v>
      </c>
    </row>
    <row r="52" spans="2:30" x14ac:dyDescent="0.2">
      <c r="B52" s="154"/>
      <c r="C52" s="31"/>
      <c r="D52" s="94"/>
      <c r="E52" s="95"/>
      <c r="F52" s="95"/>
      <c r="G52" s="95"/>
      <c r="H52" s="95"/>
      <c r="I52" s="96"/>
      <c r="J52" s="95"/>
      <c r="K52" s="95"/>
      <c r="L52" s="95"/>
      <c r="M52" s="95"/>
      <c r="N52" s="96"/>
      <c r="O52" s="163"/>
      <c r="P52" s="157"/>
      <c r="Q52" s="4"/>
      <c r="R52" s="158"/>
      <c r="S52" s="115"/>
      <c r="T52" s="115"/>
      <c r="U52" s="116"/>
    </row>
    <row r="53" spans="2:30" s="14" customFormat="1" ht="6.95" customHeight="1" x14ac:dyDescent="0.2">
      <c r="B53" s="42"/>
      <c r="C53" s="103"/>
      <c r="D53" s="101"/>
      <c r="E53" s="47"/>
      <c r="F53" s="47"/>
      <c r="G53" s="47"/>
      <c r="H53" s="47"/>
      <c r="I53" s="100"/>
      <c r="J53" s="47"/>
      <c r="K53" s="47"/>
      <c r="L53" s="47"/>
      <c r="M53" s="47"/>
      <c r="N53" s="100"/>
      <c r="O53" s="164"/>
      <c r="P53" s="152"/>
      <c r="Q53" s="43"/>
      <c r="R53" s="153"/>
      <c r="S53" s="117"/>
      <c r="T53" s="117"/>
      <c r="U53" s="118"/>
    </row>
    <row r="54" spans="2:30" x14ac:dyDescent="0.2">
      <c r="B54" s="154"/>
      <c r="C54" s="31"/>
      <c r="D54" s="179" t="s">
        <v>185</v>
      </c>
      <c r="E54" s="93"/>
      <c r="F54" s="93"/>
      <c r="G54" s="179" t="s">
        <v>184</v>
      </c>
      <c r="H54" s="26" t="s">
        <v>0</v>
      </c>
      <c r="I54" s="60" t="s">
        <v>108</v>
      </c>
      <c r="J54" s="93"/>
      <c r="K54" s="93"/>
      <c r="L54" s="93"/>
      <c r="M54" s="26">
        <v>6</v>
      </c>
      <c r="N54" s="26"/>
      <c r="O54" s="155"/>
      <c r="P54" s="155"/>
      <c r="Q54" s="5"/>
      <c r="R54" s="156"/>
      <c r="S54" s="119"/>
      <c r="T54" s="119"/>
      <c r="U54" s="120"/>
      <c r="Z54" s="1" t="s">
        <v>0</v>
      </c>
      <c r="AA54" s="1">
        <v>1</v>
      </c>
      <c r="AB54" s="1">
        <v>4</v>
      </c>
      <c r="AC54" s="14" t="s">
        <v>41</v>
      </c>
      <c r="AD54" s="1">
        <v>4</v>
      </c>
    </row>
    <row r="55" spans="2:30" x14ac:dyDescent="0.2">
      <c r="B55" s="154"/>
      <c r="C55" s="31"/>
      <c r="D55" s="94"/>
      <c r="E55" s="95"/>
      <c r="F55" s="95"/>
      <c r="G55" s="95"/>
      <c r="H55" s="95"/>
      <c r="I55" s="96"/>
      <c r="J55" s="95"/>
      <c r="K55" s="95"/>
      <c r="L55" s="95"/>
      <c r="M55" s="95"/>
      <c r="N55" s="96"/>
      <c r="O55" s="157"/>
      <c r="P55" s="157"/>
      <c r="Q55" s="4"/>
      <c r="R55" s="158"/>
      <c r="S55" s="115"/>
      <c r="T55" s="115"/>
      <c r="U55" s="116"/>
      <c r="AC55" s="14"/>
    </row>
    <row r="56" spans="2:30" ht="30" x14ac:dyDescent="0.2">
      <c r="B56" s="154"/>
      <c r="C56" s="31"/>
      <c r="D56" s="94"/>
      <c r="E56" s="180" t="s">
        <v>177</v>
      </c>
      <c r="F56" s="181" t="s">
        <v>61</v>
      </c>
      <c r="G56" s="97" t="s">
        <v>109</v>
      </c>
      <c r="H56" s="97" t="s">
        <v>71</v>
      </c>
      <c r="I56" s="98" t="s">
        <v>110</v>
      </c>
      <c r="J56" s="97"/>
      <c r="K56" s="97">
        <v>12</v>
      </c>
      <c r="L56" s="97">
        <v>1</v>
      </c>
      <c r="M56" s="97"/>
      <c r="N56" s="96"/>
      <c r="O56" s="159" t="s">
        <v>49</v>
      </c>
      <c r="P56" s="160"/>
      <c r="Q56" s="161" t="str">
        <f t="shared" ref="Q56:Q57" si="7">IF(G56&lt;&gt;"",G56&amp;"E1/"&amp;G56&amp;"X1","")</f>
        <v>41DAAD01E1/41DAAD01X1</v>
      </c>
      <c r="R56" s="162">
        <v>9</v>
      </c>
      <c r="S56" s="159" t="s">
        <v>60</v>
      </c>
      <c r="T56" s="113"/>
      <c r="U56" s="114"/>
      <c r="Z56" s="1" t="s">
        <v>34</v>
      </c>
      <c r="AA56" s="1">
        <v>1</v>
      </c>
      <c r="AB56" s="1">
        <v>4</v>
      </c>
      <c r="AC56" s="1">
        <v>1</v>
      </c>
      <c r="AD56" s="1">
        <v>4</v>
      </c>
    </row>
    <row r="57" spans="2:30" x14ac:dyDescent="0.2">
      <c r="B57" s="154"/>
      <c r="C57" s="31"/>
      <c r="D57" s="94"/>
      <c r="E57" s="180" t="s">
        <v>177</v>
      </c>
      <c r="F57" s="181" t="s">
        <v>61</v>
      </c>
      <c r="G57" s="97" t="s">
        <v>111</v>
      </c>
      <c r="H57" s="97" t="s">
        <v>113</v>
      </c>
      <c r="I57" s="98" t="s">
        <v>114</v>
      </c>
      <c r="J57" s="97"/>
      <c r="K57" s="97">
        <v>200</v>
      </c>
      <c r="L57" s="97">
        <v>5</v>
      </c>
      <c r="M57" s="97"/>
      <c r="N57" s="96"/>
      <c r="O57" s="159" t="s">
        <v>49</v>
      </c>
      <c r="P57" s="160"/>
      <c r="Q57" s="161" t="str">
        <f t="shared" si="7"/>
        <v>41DAAD02E1/41DAAD02X1</v>
      </c>
      <c r="R57" s="162">
        <v>9</v>
      </c>
      <c r="S57" s="159" t="s">
        <v>112</v>
      </c>
      <c r="T57" s="113"/>
      <c r="U57" s="114"/>
      <c r="Z57" s="1" t="s">
        <v>34</v>
      </c>
      <c r="AA57" s="1">
        <v>1</v>
      </c>
      <c r="AB57" s="1">
        <v>4</v>
      </c>
      <c r="AC57" s="1">
        <v>2</v>
      </c>
      <c r="AD57" s="1">
        <v>4</v>
      </c>
    </row>
    <row r="58" spans="2:30" x14ac:dyDescent="0.2">
      <c r="B58" s="154"/>
      <c r="C58" s="31"/>
      <c r="D58" s="94"/>
      <c r="E58" s="95"/>
      <c r="F58" s="95"/>
      <c r="G58" s="95"/>
      <c r="H58" s="95"/>
      <c r="I58" s="96"/>
      <c r="J58" s="95"/>
      <c r="K58" s="95"/>
      <c r="L58" s="95"/>
      <c r="M58" s="95"/>
      <c r="N58" s="96"/>
      <c r="O58" s="163"/>
      <c r="P58" s="157"/>
      <c r="Q58" s="4"/>
      <c r="R58" s="158"/>
      <c r="S58" s="115"/>
      <c r="T58" s="115"/>
      <c r="U58" s="116"/>
    </row>
    <row r="59" spans="2:30" s="14" customFormat="1" ht="6.95" customHeight="1" x14ac:dyDescent="0.2">
      <c r="B59" s="42"/>
      <c r="C59" s="103"/>
      <c r="D59" s="101"/>
      <c r="E59" s="47"/>
      <c r="F59" s="47"/>
      <c r="G59" s="47"/>
      <c r="H59" s="47"/>
      <c r="I59" s="100"/>
      <c r="J59" s="47"/>
      <c r="K59" s="47"/>
      <c r="L59" s="47"/>
      <c r="M59" s="47"/>
      <c r="N59" s="100"/>
      <c r="O59" s="164"/>
      <c r="P59" s="152"/>
      <c r="Q59" s="43"/>
      <c r="R59" s="153"/>
      <c r="S59" s="117"/>
      <c r="T59" s="117"/>
      <c r="U59" s="118"/>
    </row>
    <row r="60" spans="2:30" x14ac:dyDescent="0.2">
      <c r="B60" s="154"/>
      <c r="C60" s="31"/>
      <c r="D60" s="179" t="s">
        <v>187</v>
      </c>
      <c r="E60" s="93"/>
      <c r="F60" s="93"/>
      <c r="G60" s="179" t="s">
        <v>186</v>
      </c>
      <c r="H60" s="26" t="s">
        <v>0</v>
      </c>
      <c r="I60" s="60" t="s">
        <v>115</v>
      </c>
      <c r="J60" s="93"/>
      <c r="K60" s="93"/>
      <c r="L60" s="93"/>
      <c r="M60" s="26">
        <v>3</v>
      </c>
      <c r="N60" s="26"/>
      <c r="O60" s="165"/>
      <c r="P60" s="155"/>
      <c r="Q60" s="5"/>
      <c r="R60" s="156"/>
      <c r="S60" s="119"/>
      <c r="T60" s="119"/>
      <c r="U60" s="120"/>
      <c r="Z60" s="1" t="s">
        <v>0</v>
      </c>
      <c r="AA60" s="1">
        <v>1</v>
      </c>
      <c r="AB60" s="1">
        <v>5</v>
      </c>
      <c r="AC60" s="14" t="s">
        <v>41</v>
      </c>
      <c r="AD60" s="1">
        <v>5</v>
      </c>
    </row>
    <row r="61" spans="2:30" x14ac:dyDescent="0.2">
      <c r="B61" s="154"/>
      <c r="C61" s="31"/>
      <c r="D61" s="94"/>
      <c r="E61" s="95"/>
      <c r="F61" s="95"/>
      <c r="G61" s="95"/>
      <c r="H61" s="95"/>
      <c r="I61" s="96"/>
      <c r="J61" s="95"/>
      <c r="K61" s="95"/>
      <c r="L61" s="95"/>
      <c r="M61" s="95"/>
      <c r="N61" s="96"/>
      <c r="O61" s="163"/>
      <c r="P61" s="157"/>
      <c r="Q61" s="4"/>
      <c r="R61" s="158"/>
      <c r="S61" s="115"/>
      <c r="T61" s="115"/>
      <c r="U61" s="116"/>
      <c r="AC61" s="14"/>
    </row>
    <row r="62" spans="2:30" x14ac:dyDescent="0.2">
      <c r="B62" s="154"/>
      <c r="C62" s="31"/>
      <c r="D62" s="94"/>
      <c r="E62" s="180" t="s">
        <v>177</v>
      </c>
      <c r="F62" s="181" t="s">
        <v>61</v>
      </c>
      <c r="G62" s="97" t="s">
        <v>206</v>
      </c>
      <c r="H62" s="97" t="s">
        <v>71</v>
      </c>
      <c r="I62" s="98" t="s">
        <v>188</v>
      </c>
      <c r="J62" s="97"/>
      <c r="K62" s="97">
        <v>20</v>
      </c>
      <c r="L62" s="97">
        <v>1</v>
      </c>
      <c r="M62" s="97"/>
      <c r="N62" s="96"/>
      <c r="O62" s="166" t="s">
        <v>205</v>
      </c>
      <c r="P62" s="160"/>
      <c r="Q62" s="161" t="str">
        <f t="shared" ref="Q62" si="8">IF(G62&lt;&gt;"",G62&amp;"E1/"&amp;G62&amp;"X1","")</f>
        <v>41LHAA01E1/41LHAA01X1</v>
      </c>
      <c r="R62" s="162"/>
      <c r="S62" s="159"/>
      <c r="T62" s="113"/>
      <c r="U62" s="114"/>
      <c r="Z62" s="1" t="s">
        <v>34</v>
      </c>
      <c r="AA62" s="1">
        <v>1</v>
      </c>
      <c r="AB62" s="1">
        <v>5</v>
      </c>
      <c r="AC62" s="1">
        <v>1</v>
      </c>
      <c r="AD62" s="1">
        <v>5</v>
      </c>
    </row>
    <row r="63" spans="2:30" x14ac:dyDescent="0.2">
      <c r="B63" s="154"/>
      <c r="C63" s="31"/>
      <c r="D63" s="94"/>
      <c r="E63" s="95"/>
      <c r="F63" s="95"/>
      <c r="G63" s="95"/>
      <c r="H63" s="95"/>
      <c r="I63" s="96"/>
      <c r="J63" s="95"/>
      <c r="K63" s="95"/>
      <c r="L63" s="95"/>
      <c r="M63" s="95"/>
      <c r="N63" s="96"/>
      <c r="O63" s="163"/>
      <c r="P63" s="157"/>
      <c r="Q63" s="4"/>
      <c r="R63" s="158"/>
      <c r="S63" s="115"/>
      <c r="T63" s="115"/>
      <c r="U63" s="116"/>
      <c r="AC63" s="14"/>
    </row>
    <row r="64" spans="2:30" ht="6.95" customHeight="1" thickBot="1" x14ac:dyDescent="0.25">
      <c r="B64" s="154"/>
      <c r="C64" s="104"/>
      <c r="D64" s="105"/>
      <c r="E64" s="106"/>
      <c r="F64" s="106"/>
      <c r="G64" s="106"/>
      <c r="H64" s="106"/>
      <c r="I64" s="107"/>
      <c r="J64" s="106"/>
      <c r="K64" s="106"/>
      <c r="L64" s="106"/>
      <c r="M64" s="106"/>
      <c r="N64" s="107"/>
      <c r="O64" s="167"/>
      <c r="P64" s="168"/>
      <c r="Q64" s="108"/>
      <c r="R64" s="169"/>
      <c r="S64" s="121"/>
      <c r="T64" s="121"/>
      <c r="U64" s="122"/>
    </row>
    <row r="65" spans="1:30" s="14" customFormat="1" ht="15.75" thickBot="1" x14ac:dyDescent="0.25">
      <c r="A65" s="42"/>
      <c r="B65" s="45"/>
      <c r="C65" s="100"/>
      <c r="D65" s="101"/>
      <c r="E65" s="47"/>
      <c r="F65" s="47"/>
      <c r="G65" s="47"/>
      <c r="H65" s="47"/>
      <c r="I65" s="100"/>
      <c r="J65" s="47"/>
      <c r="K65" s="47"/>
      <c r="L65" s="47"/>
      <c r="M65" s="47"/>
      <c r="N65" s="100"/>
      <c r="O65" s="164"/>
      <c r="P65" s="152"/>
      <c r="Q65" s="43"/>
      <c r="R65" s="152"/>
      <c r="S65" s="117"/>
      <c r="T65" s="117"/>
      <c r="U65" s="117"/>
      <c r="V65" s="42"/>
      <c r="AC65" s="1"/>
    </row>
    <row r="66" spans="1:30" s="14" customFormat="1" ht="17.25" customHeight="1" thickBot="1" x14ac:dyDescent="0.25">
      <c r="A66" s="42"/>
      <c r="B66" s="43"/>
      <c r="C66" s="133"/>
      <c r="D66" s="134" t="s">
        <v>189</v>
      </c>
      <c r="E66" s="135"/>
      <c r="F66" s="135"/>
      <c r="G66" s="134" t="s">
        <v>190</v>
      </c>
      <c r="H66" s="136" t="s">
        <v>1</v>
      </c>
      <c r="I66" s="137" t="s">
        <v>148</v>
      </c>
      <c r="J66" s="135"/>
      <c r="K66" s="135"/>
      <c r="L66" s="135"/>
      <c r="M66" s="135"/>
      <c r="N66" s="138"/>
      <c r="O66" s="139"/>
      <c r="P66" s="140"/>
      <c r="Q66" s="141"/>
      <c r="R66" s="140"/>
      <c r="S66" s="142"/>
      <c r="T66" s="142"/>
      <c r="U66" s="143"/>
      <c r="V66" s="42"/>
      <c r="Z66" s="14" t="s">
        <v>45</v>
      </c>
      <c r="AA66" s="14">
        <v>2</v>
      </c>
      <c r="AC66" s="1"/>
    </row>
    <row r="67" spans="1:30" s="6" customFormat="1" ht="27" customHeight="1" thickBot="1" x14ac:dyDescent="0.25">
      <c r="A67" s="16"/>
      <c r="B67" s="41" t="s">
        <v>48</v>
      </c>
      <c r="C67" s="9"/>
      <c r="D67" s="7" t="s">
        <v>116</v>
      </c>
      <c r="E67" s="144"/>
      <c r="F67" s="144"/>
      <c r="G67" s="7" t="s">
        <v>117</v>
      </c>
      <c r="H67" s="7" t="s">
        <v>52</v>
      </c>
      <c r="I67" s="92" t="s">
        <v>118</v>
      </c>
      <c r="J67" s="8"/>
      <c r="K67" s="8"/>
      <c r="L67" s="7"/>
      <c r="M67" s="7">
        <v>30</v>
      </c>
      <c r="N67" s="7"/>
      <c r="O67" s="170"/>
      <c r="P67" s="150"/>
      <c r="Q67" s="36"/>
      <c r="R67" s="150"/>
      <c r="S67" s="145"/>
      <c r="T67" s="145"/>
      <c r="U67" s="146"/>
      <c r="Z67" s="6" t="s">
        <v>46</v>
      </c>
      <c r="AA67" s="6">
        <v>2</v>
      </c>
      <c r="AC67" s="1"/>
    </row>
    <row r="68" spans="1:30" s="14" customFormat="1" ht="15.75" thickBot="1" x14ac:dyDescent="0.25">
      <c r="A68" s="42"/>
      <c r="B68" s="43"/>
      <c r="C68" s="103"/>
      <c r="D68" s="101"/>
      <c r="E68" s="47"/>
      <c r="F68" s="47"/>
      <c r="G68" s="47"/>
      <c r="H68" s="47"/>
      <c r="I68" s="100"/>
      <c r="J68" s="47"/>
      <c r="K68" s="47"/>
      <c r="L68" s="47"/>
      <c r="M68" s="47"/>
      <c r="N68" s="100"/>
      <c r="O68" s="164"/>
      <c r="P68" s="152"/>
      <c r="Q68" s="44"/>
      <c r="R68" s="152"/>
      <c r="S68" s="117"/>
      <c r="T68" s="117"/>
      <c r="U68" s="118"/>
      <c r="V68" s="42"/>
      <c r="AC68" s="1"/>
    </row>
    <row r="69" spans="1:30" s="6" customFormat="1" ht="27" customHeight="1" thickBot="1" x14ac:dyDescent="0.25">
      <c r="A69" s="16"/>
      <c r="B69" s="41" t="s">
        <v>48</v>
      </c>
      <c r="C69" s="57"/>
      <c r="D69" s="173" t="s">
        <v>192</v>
      </c>
      <c r="E69" s="171"/>
      <c r="F69" s="171"/>
      <c r="G69" s="173" t="s">
        <v>191</v>
      </c>
      <c r="H69" s="58" t="s">
        <v>52</v>
      </c>
      <c r="I69" s="102" t="s">
        <v>119</v>
      </c>
      <c r="J69" s="59"/>
      <c r="K69" s="59"/>
      <c r="L69" s="58"/>
      <c r="M69" s="58">
        <v>30</v>
      </c>
      <c r="N69" s="58"/>
      <c r="O69" s="172"/>
      <c r="P69" s="173"/>
      <c r="Q69" s="59"/>
      <c r="R69" s="174"/>
      <c r="S69" s="123"/>
      <c r="T69" s="123"/>
      <c r="U69" s="124"/>
      <c r="Z69" s="6" t="s">
        <v>35</v>
      </c>
      <c r="AA69" s="6">
        <v>2</v>
      </c>
      <c r="AC69" s="1"/>
    </row>
    <row r="70" spans="1:30" s="14" customFormat="1" ht="6.95" customHeight="1" x14ac:dyDescent="0.2">
      <c r="B70" s="46"/>
      <c r="C70" s="103"/>
      <c r="D70" s="101"/>
      <c r="E70" s="47"/>
      <c r="F70" s="47"/>
      <c r="G70" s="47"/>
      <c r="H70" s="47"/>
      <c r="I70" s="100"/>
      <c r="J70" s="47"/>
      <c r="K70" s="47"/>
      <c r="L70" s="47"/>
      <c r="M70" s="47"/>
      <c r="N70" s="100"/>
      <c r="O70" s="164"/>
      <c r="P70" s="152"/>
      <c r="Q70" s="43"/>
      <c r="R70" s="153"/>
      <c r="S70" s="117"/>
      <c r="T70" s="117"/>
      <c r="U70" s="118"/>
    </row>
    <row r="71" spans="1:30" s="14" customFormat="1" ht="6.95" customHeight="1" x14ac:dyDescent="0.2">
      <c r="B71" s="42"/>
      <c r="C71" s="103"/>
      <c r="D71" s="101"/>
      <c r="E71" s="47"/>
      <c r="F71" s="47"/>
      <c r="G71" s="47"/>
      <c r="H71" s="47"/>
      <c r="I71" s="100"/>
      <c r="J71" s="47"/>
      <c r="K71" s="47"/>
      <c r="L71" s="47"/>
      <c r="M71" s="47"/>
      <c r="N71" s="100"/>
      <c r="O71" s="164"/>
      <c r="P71" s="152"/>
      <c r="Q71" s="43"/>
      <c r="R71" s="153"/>
      <c r="S71" s="117"/>
      <c r="T71" s="117"/>
      <c r="U71" s="118"/>
    </row>
    <row r="72" spans="1:30" x14ac:dyDescent="0.2">
      <c r="B72" s="154"/>
      <c r="C72" s="31"/>
      <c r="D72" s="179" t="s">
        <v>194</v>
      </c>
      <c r="E72" s="93"/>
      <c r="F72" s="93"/>
      <c r="G72" s="179" t="s">
        <v>193</v>
      </c>
      <c r="H72" s="26" t="s">
        <v>0</v>
      </c>
      <c r="I72" s="60" t="s">
        <v>58</v>
      </c>
      <c r="J72" s="93"/>
      <c r="K72" s="93"/>
      <c r="L72" s="93"/>
      <c r="M72" s="26">
        <v>10</v>
      </c>
      <c r="N72" s="26"/>
      <c r="O72" s="155"/>
      <c r="P72" s="155"/>
      <c r="Q72" s="5"/>
      <c r="R72" s="156"/>
      <c r="S72" s="119"/>
      <c r="T72" s="119"/>
      <c r="U72" s="120"/>
      <c r="Z72" s="1" t="s">
        <v>0</v>
      </c>
      <c r="AA72" s="1">
        <v>2</v>
      </c>
      <c r="AB72" s="1">
        <v>1</v>
      </c>
      <c r="AC72" s="14" t="s">
        <v>41</v>
      </c>
      <c r="AD72" s="1">
        <v>1</v>
      </c>
    </row>
    <row r="73" spans="1:30" x14ac:dyDescent="0.2">
      <c r="B73" s="154"/>
      <c r="C73" s="31"/>
      <c r="D73" s="94"/>
      <c r="E73" s="95"/>
      <c r="F73" s="95"/>
      <c r="G73" s="95"/>
      <c r="H73" s="95"/>
      <c r="I73" s="96"/>
      <c r="J73" s="95"/>
      <c r="K73" s="95"/>
      <c r="L73" s="95"/>
      <c r="M73" s="95"/>
      <c r="N73" s="96"/>
      <c r="O73" s="157"/>
      <c r="P73" s="157"/>
      <c r="Q73" s="4"/>
      <c r="R73" s="158"/>
      <c r="S73" s="115"/>
      <c r="T73" s="115"/>
      <c r="U73" s="116"/>
      <c r="AC73" s="14"/>
    </row>
    <row r="74" spans="1:30" ht="30" x14ac:dyDescent="0.2">
      <c r="B74" s="154"/>
      <c r="C74" s="31"/>
      <c r="D74" s="94"/>
      <c r="E74" s="180" t="s">
        <v>177</v>
      </c>
      <c r="F74" s="181" t="s">
        <v>61</v>
      </c>
      <c r="G74" s="97" t="s">
        <v>120</v>
      </c>
      <c r="H74" s="97" t="s">
        <v>62</v>
      </c>
      <c r="I74" s="98" t="s">
        <v>63</v>
      </c>
      <c r="J74" s="97"/>
      <c r="K74" s="97">
        <v>20</v>
      </c>
      <c r="L74" s="97">
        <v>1</v>
      </c>
      <c r="M74" s="97"/>
      <c r="N74" s="96"/>
      <c r="O74" s="159" t="s">
        <v>49</v>
      </c>
      <c r="P74" s="160"/>
      <c r="Q74" s="161" t="str">
        <f t="shared" ref="Q74:Q75" si="9">IF(G74&lt;&gt;"",G74&amp;"E1/"&amp;G74&amp;"X1","")</f>
        <v>42DAAA01E1/42DAAA01X1</v>
      </c>
      <c r="R74" s="162">
        <v>9</v>
      </c>
      <c r="S74" s="159" t="s">
        <v>60</v>
      </c>
      <c r="T74" s="113"/>
      <c r="U74" s="114"/>
      <c r="Z74" s="1" t="s">
        <v>34</v>
      </c>
      <c r="AA74" s="1">
        <v>2</v>
      </c>
      <c r="AB74" s="1">
        <v>1</v>
      </c>
      <c r="AC74" s="1">
        <v>1</v>
      </c>
      <c r="AD74" s="1">
        <v>1</v>
      </c>
    </row>
    <row r="75" spans="1:30" x14ac:dyDescent="0.2">
      <c r="B75" s="154"/>
      <c r="C75" s="31"/>
      <c r="D75" s="94"/>
      <c r="E75" s="180" t="s">
        <v>177</v>
      </c>
      <c r="F75" s="181" t="s">
        <v>61</v>
      </c>
      <c r="G75" s="97" t="s">
        <v>121</v>
      </c>
      <c r="H75" s="97" t="s">
        <v>62</v>
      </c>
      <c r="I75" s="98" t="s">
        <v>66</v>
      </c>
      <c r="J75" s="97"/>
      <c r="K75" s="97">
        <v>20</v>
      </c>
      <c r="L75" s="97">
        <v>1</v>
      </c>
      <c r="M75" s="97"/>
      <c r="N75" s="96"/>
      <c r="O75" s="159" t="s">
        <v>49</v>
      </c>
      <c r="P75" s="160"/>
      <c r="Q75" s="161" t="str">
        <f t="shared" si="9"/>
        <v>42DAAA02E1/42DAAA02X1</v>
      </c>
      <c r="R75" s="162">
        <v>9</v>
      </c>
      <c r="S75" s="159" t="s">
        <v>65</v>
      </c>
      <c r="T75" s="113"/>
      <c r="U75" s="114"/>
      <c r="Z75" s="1" t="s">
        <v>34</v>
      </c>
      <c r="AA75" s="1">
        <v>2</v>
      </c>
      <c r="AB75" s="1">
        <v>1</v>
      </c>
      <c r="AC75" s="1">
        <v>2</v>
      </c>
      <c r="AD75" s="1">
        <v>1</v>
      </c>
    </row>
    <row r="76" spans="1:30" x14ac:dyDescent="0.2">
      <c r="B76" s="154"/>
      <c r="C76" s="31"/>
      <c r="D76" s="94"/>
      <c r="E76" s="95"/>
      <c r="F76" s="95"/>
      <c r="G76" s="95"/>
      <c r="H76" s="95"/>
      <c r="I76" s="96"/>
      <c r="J76" s="95"/>
      <c r="K76" s="95"/>
      <c r="L76" s="95"/>
      <c r="M76" s="95"/>
      <c r="N76" s="96"/>
      <c r="O76" s="163"/>
      <c r="P76" s="157"/>
      <c r="Q76" s="4"/>
      <c r="R76" s="158"/>
      <c r="S76" s="115"/>
      <c r="T76" s="115"/>
      <c r="U76" s="116"/>
    </row>
    <row r="77" spans="1:30" s="14" customFormat="1" ht="6.95" customHeight="1" x14ac:dyDescent="0.2">
      <c r="B77" s="42"/>
      <c r="C77" s="103"/>
      <c r="D77" s="101"/>
      <c r="E77" s="47"/>
      <c r="F77" s="47"/>
      <c r="G77" s="47"/>
      <c r="H77" s="47"/>
      <c r="I77" s="100"/>
      <c r="J77" s="47"/>
      <c r="K77" s="47"/>
      <c r="L77" s="47"/>
      <c r="M77" s="47"/>
      <c r="N77" s="100"/>
      <c r="O77" s="164"/>
      <c r="P77" s="152"/>
      <c r="Q77" s="43"/>
      <c r="R77" s="153"/>
      <c r="S77" s="117"/>
      <c r="T77" s="117"/>
      <c r="U77" s="118"/>
    </row>
    <row r="78" spans="1:30" x14ac:dyDescent="0.2">
      <c r="B78" s="154"/>
      <c r="C78" s="31"/>
      <c r="D78" s="179" t="s">
        <v>196</v>
      </c>
      <c r="E78" s="93"/>
      <c r="F78" s="93"/>
      <c r="G78" s="179" t="s">
        <v>195</v>
      </c>
      <c r="H78" s="26" t="s">
        <v>0</v>
      </c>
      <c r="I78" s="60" t="s">
        <v>67</v>
      </c>
      <c r="J78" s="93"/>
      <c r="K78" s="93"/>
      <c r="L78" s="93"/>
      <c r="M78" s="26">
        <v>3</v>
      </c>
      <c r="N78" s="26"/>
      <c r="O78" s="165"/>
      <c r="P78" s="155"/>
      <c r="Q78" s="5"/>
      <c r="R78" s="156"/>
      <c r="S78" s="119"/>
      <c r="T78" s="119"/>
      <c r="U78" s="120"/>
      <c r="Z78" s="1" t="s">
        <v>0</v>
      </c>
      <c r="AA78" s="1">
        <v>2</v>
      </c>
      <c r="AB78" s="1">
        <v>2</v>
      </c>
      <c r="AC78" s="14" t="s">
        <v>41</v>
      </c>
      <c r="AD78" s="1">
        <v>2</v>
      </c>
    </row>
    <row r="79" spans="1:30" x14ac:dyDescent="0.2">
      <c r="B79" s="154"/>
      <c r="C79" s="31"/>
      <c r="D79" s="94"/>
      <c r="E79" s="95"/>
      <c r="F79" s="95"/>
      <c r="G79" s="95"/>
      <c r="H79" s="95"/>
      <c r="I79" s="96"/>
      <c r="J79" s="95"/>
      <c r="K79" s="95"/>
      <c r="L79" s="95"/>
      <c r="M79" s="95"/>
      <c r="N79" s="96"/>
      <c r="O79" s="163"/>
      <c r="P79" s="157"/>
      <c r="Q79" s="4"/>
      <c r="R79" s="158"/>
      <c r="S79" s="115"/>
      <c r="T79" s="115"/>
      <c r="U79" s="116"/>
      <c r="AC79" s="14"/>
    </row>
    <row r="80" spans="1:30" x14ac:dyDescent="0.2">
      <c r="B80" s="154"/>
      <c r="C80" s="31"/>
      <c r="D80" s="94"/>
      <c r="E80" s="94"/>
      <c r="F80" s="94"/>
      <c r="G80" s="94"/>
      <c r="H80" s="94"/>
      <c r="I80" s="99" t="s">
        <v>68</v>
      </c>
      <c r="J80" s="95"/>
      <c r="K80" s="95"/>
      <c r="L80" s="95"/>
      <c r="M80" s="95"/>
      <c r="N80" s="96"/>
      <c r="O80" s="163"/>
      <c r="P80" s="157"/>
      <c r="Q80" s="4"/>
      <c r="R80" s="158"/>
      <c r="S80" s="115"/>
      <c r="T80" s="115"/>
      <c r="U80" s="116"/>
      <c r="Z80" s="1" t="s">
        <v>1</v>
      </c>
      <c r="AA80" s="1">
        <v>2</v>
      </c>
      <c r="AB80" s="1">
        <v>2</v>
      </c>
      <c r="AD80" s="1">
        <v>2</v>
      </c>
    </row>
    <row r="81" spans="2:30" x14ac:dyDescent="0.2">
      <c r="B81" s="154"/>
      <c r="C81" s="31"/>
      <c r="D81" s="94"/>
      <c r="E81" s="180" t="s">
        <v>177</v>
      </c>
      <c r="F81" s="181" t="s">
        <v>70</v>
      </c>
      <c r="G81" s="97" t="s">
        <v>122</v>
      </c>
      <c r="H81" s="97" t="s">
        <v>71</v>
      </c>
      <c r="I81" s="98" t="s">
        <v>72</v>
      </c>
      <c r="J81" s="97"/>
      <c r="K81" s="97">
        <v>20</v>
      </c>
      <c r="L81" s="97">
        <v>1</v>
      </c>
      <c r="M81" s="97"/>
      <c r="N81" s="96"/>
      <c r="O81" s="159" t="s">
        <v>49</v>
      </c>
      <c r="P81" s="160"/>
      <c r="Q81" s="161" t="str">
        <f t="shared" ref="Q81:Q84" si="10">IF(G81&lt;&gt;"",G81&amp;"E1/"&amp;G81&amp;"X1","")</f>
        <v>42DAAB01E1/42DAAB01X1</v>
      </c>
      <c r="R81" s="162">
        <v>11</v>
      </c>
      <c r="S81" s="159" t="s">
        <v>65</v>
      </c>
      <c r="T81" s="113"/>
      <c r="U81" s="114"/>
      <c r="Z81" s="1" t="s">
        <v>34</v>
      </c>
      <c r="AA81" s="1">
        <v>2</v>
      </c>
      <c r="AB81" s="1">
        <v>2</v>
      </c>
      <c r="AC81" s="1">
        <v>1</v>
      </c>
      <c r="AD81" s="1">
        <v>2</v>
      </c>
    </row>
    <row r="82" spans="2:30" x14ac:dyDescent="0.2">
      <c r="B82" s="154"/>
      <c r="C82" s="31"/>
      <c r="D82" s="94"/>
      <c r="E82" s="180" t="s">
        <v>73</v>
      </c>
      <c r="F82" s="181" t="s">
        <v>70</v>
      </c>
      <c r="G82" s="97" t="s">
        <v>146</v>
      </c>
      <c r="H82" s="97" t="s">
        <v>71</v>
      </c>
      <c r="I82" s="98" t="s">
        <v>75</v>
      </c>
      <c r="J82" s="97"/>
      <c r="K82" s="208">
        <v>16</v>
      </c>
      <c r="L82" s="149">
        <v>1</v>
      </c>
      <c r="M82" s="149"/>
      <c r="N82" s="96"/>
      <c r="O82" s="175" t="s">
        <v>156</v>
      </c>
      <c r="P82" s="160" t="s">
        <v>167</v>
      </c>
      <c r="Q82" s="210" t="s">
        <v>276</v>
      </c>
      <c r="R82" s="162">
        <v>12</v>
      </c>
      <c r="S82" s="159" t="s">
        <v>123</v>
      </c>
      <c r="T82" s="113"/>
      <c r="U82" s="114"/>
      <c r="Z82" s="1" t="s">
        <v>34</v>
      </c>
      <c r="AA82" s="1">
        <v>2</v>
      </c>
      <c r="AB82" s="1">
        <v>2</v>
      </c>
      <c r="AC82" s="1">
        <v>2</v>
      </c>
      <c r="AD82" s="1">
        <v>2</v>
      </c>
    </row>
    <row r="83" spans="2:30" x14ac:dyDescent="0.2">
      <c r="B83" s="154"/>
      <c r="C83" s="31"/>
      <c r="D83" s="94"/>
      <c r="E83" s="180" t="s">
        <v>73</v>
      </c>
      <c r="F83" s="181" t="s">
        <v>70</v>
      </c>
      <c r="G83" s="97" t="s">
        <v>147</v>
      </c>
      <c r="H83" s="97" t="s">
        <v>71</v>
      </c>
      <c r="I83" s="98" t="s">
        <v>77</v>
      </c>
      <c r="J83" s="97"/>
      <c r="K83" s="149">
        <v>21</v>
      </c>
      <c r="L83" s="149">
        <v>1</v>
      </c>
      <c r="M83" s="149"/>
      <c r="N83" s="96"/>
      <c r="O83" s="212" t="s">
        <v>157</v>
      </c>
      <c r="P83" s="209" t="s">
        <v>277</v>
      </c>
      <c r="Q83" s="210" t="s">
        <v>278</v>
      </c>
      <c r="R83" s="162">
        <v>14</v>
      </c>
      <c r="S83" s="159" t="s">
        <v>124</v>
      </c>
      <c r="T83" s="113"/>
      <c r="U83" s="114"/>
      <c r="Z83" s="1" t="s">
        <v>34</v>
      </c>
      <c r="AA83" s="1">
        <v>2</v>
      </c>
      <c r="AB83" s="1">
        <v>2</v>
      </c>
      <c r="AC83" s="1">
        <v>2</v>
      </c>
      <c r="AD83" s="1">
        <v>2</v>
      </c>
    </row>
    <row r="84" spans="2:30" x14ac:dyDescent="0.2">
      <c r="B84" s="154"/>
      <c r="C84" s="31"/>
      <c r="D84" s="94"/>
      <c r="E84" s="180" t="s">
        <v>177</v>
      </c>
      <c r="F84" s="181" t="s">
        <v>70</v>
      </c>
      <c r="G84" s="97" t="s">
        <v>125</v>
      </c>
      <c r="H84" s="97" t="s">
        <v>71</v>
      </c>
      <c r="I84" s="98" t="s">
        <v>80</v>
      </c>
      <c r="J84" s="97"/>
      <c r="K84" s="97">
        <v>20</v>
      </c>
      <c r="L84" s="97">
        <v>1</v>
      </c>
      <c r="M84" s="97"/>
      <c r="N84" s="96"/>
      <c r="O84" s="159" t="s">
        <v>49</v>
      </c>
      <c r="P84" s="160"/>
      <c r="Q84" s="161" t="str">
        <f t="shared" si="10"/>
        <v>42DAAB04E1/42DAAB04X1</v>
      </c>
      <c r="R84" s="162">
        <v>14</v>
      </c>
      <c r="S84" s="159" t="s">
        <v>126</v>
      </c>
      <c r="T84" s="113"/>
      <c r="U84" s="114"/>
      <c r="Z84" s="1" t="s">
        <v>34</v>
      </c>
      <c r="AA84" s="1">
        <v>2</v>
      </c>
      <c r="AB84" s="1">
        <v>2</v>
      </c>
      <c r="AC84" s="1">
        <v>2</v>
      </c>
      <c r="AD84" s="1">
        <v>2</v>
      </c>
    </row>
    <row r="85" spans="2:30" x14ac:dyDescent="0.2">
      <c r="B85" s="154"/>
      <c r="C85" s="31"/>
      <c r="D85" s="94"/>
      <c r="E85" s="95"/>
      <c r="F85" s="95"/>
      <c r="G85" s="95"/>
      <c r="H85" s="95"/>
      <c r="I85" s="96"/>
      <c r="J85" s="95"/>
      <c r="K85" s="95"/>
      <c r="L85" s="95"/>
      <c r="M85" s="95"/>
      <c r="N85" s="96"/>
      <c r="O85" s="163"/>
      <c r="P85" s="157"/>
      <c r="Q85" s="4"/>
      <c r="R85" s="158"/>
      <c r="S85" s="115"/>
      <c r="T85" s="115"/>
      <c r="U85" s="116"/>
    </row>
    <row r="86" spans="2:30" s="14" customFormat="1" ht="6.95" customHeight="1" x14ac:dyDescent="0.2">
      <c r="B86" s="42"/>
      <c r="C86" s="103"/>
      <c r="D86" s="101"/>
      <c r="E86" s="47"/>
      <c r="F86" s="47"/>
      <c r="G86" s="47"/>
      <c r="H86" s="47"/>
      <c r="I86" s="100"/>
      <c r="J86" s="47"/>
      <c r="K86" s="47"/>
      <c r="L86" s="47"/>
      <c r="M86" s="47"/>
      <c r="N86" s="100"/>
      <c r="O86" s="164"/>
      <c r="P86" s="152"/>
      <c r="Q86" s="43"/>
      <c r="R86" s="153"/>
      <c r="S86" s="117"/>
      <c r="T86" s="117"/>
      <c r="U86" s="118"/>
    </row>
    <row r="87" spans="2:30" x14ac:dyDescent="0.2">
      <c r="B87" s="154"/>
      <c r="C87" s="31"/>
      <c r="D87" s="179" t="s">
        <v>198</v>
      </c>
      <c r="E87" s="93"/>
      <c r="F87" s="93"/>
      <c r="G87" s="179" t="s">
        <v>197</v>
      </c>
      <c r="H87" s="26" t="s">
        <v>0</v>
      </c>
      <c r="I87" s="60" t="s">
        <v>127</v>
      </c>
      <c r="J87" s="93"/>
      <c r="K87" s="93"/>
      <c r="L87" s="93"/>
      <c r="M87" s="26">
        <v>6</v>
      </c>
      <c r="N87" s="26"/>
      <c r="O87" s="165"/>
      <c r="P87" s="155"/>
      <c r="Q87" s="5"/>
      <c r="R87" s="156"/>
      <c r="S87" s="119"/>
      <c r="T87" s="119"/>
      <c r="U87" s="120"/>
      <c r="Z87" s="1" t="s">
        <v>0</v>
      </c>
      <c r="AA87" s="1">
        <v>2</v>
      </c>
      <c r="AB87" s="1">
        <v>3</v>
      </c>
      <c r="AC87" s="14" t="s">
        <v>41</v>
      </c>
      <c r="AD87" s="1">
        <v>3</v>
      </c>
    </row>
    <row r="88" spans="2:30" x14ac:dyDescent="0.2">
      <c r="B88" s="154"/>
      <c r="C88" s="31"/>
      <c r="D88" s="94"/>
      <c r="E88" s="95"/>
      <c r="F88" s="95"/>
      <c r="G88" s="95"/>
      <c r="H88" s="95"/>
      <c r="I88" s="96"/>
      <c r="J88" s="95"/>
      <c r="K88" s="95"/>
      <c r="L88" s="95"/>
      <c r="M88" s="95"/>
      <c r="N88" s="96"/>
      <c r="O88" s="163"/>
      <c r="P88" s="157"/>
      <c r="Q88" s="4"/>
      <c r="R88" s="158"/>
      <c r="S88" s="115"/>
      <c r="T88" s="115"/>
      <c r="U88" s="116"/>
    </row>
    <row r="89" spans="2:30" x14ac:dyDescent="0.2">
      <c r="B89" s="154"/>
      <c r="C89" s="31"/>
      <c r="D89" s="94"/>
      <c r="E89" s="94"/>
      <c r="F89" s="94"/>
      <c r="G89" s="94"/>
      <c r="H89" s="94"/>
      <c r="I89" s="99" t="s">
        <v>68</v>
      </c>
      <c r="J89" s="95"/>
      <c r="K89" s="95"/>
      <c r="L89" s="95"/>
      <c r="M89" s="95"/>
      <c r="N89" s="96"/>
      <c r="O89" s="163"/>
      <c r="P89" s="157"/>
      <c r="Q89" s="4"/>
      <c r="R89" s="158"/>
      <c r="S89" s="115"/>
      <c r="T89" s="115"/>
      <c r="U89" s="116"/>
      <c r="Z89" s="1" t="s">
        <v>1</v>
      </c>
      <c r="AA89" s="1">
        <v>2</v>
      </c>
      <c r="AB89" s="1">
        <v>3</v>
      </c>
      <c r="AD89" s="1">
        <v>3</v>
      </c>
    </row>
    <row r="90" spans="2:30" ht="30" x14ac:dyDescent="0.2">
      <c r="B90" s="154"/>
      <c r="C90" s="31"/>
      <c r="D90" s="94"/>
      <c r="E90" s="180" t="s">
        <v>177</v>
      </c>
      <c r="F90" s="181" t="s">
        <v>70</v>
      </c>
      <c r="G90" s="97" t="s">
        <v>128</v>
      </c>
      <c r="H90" s="97" t="s">
        <v>71</v>
      </c>
      <c r="I90" s="98" t="s">
        <v>84</v>
      </c>
      <c r="J90" s="97"/>
      <c r="K90" s="97">
        <v>20</v>
      </c>
      <c r="L90" s="97">
        <v>1</v>
      </c>
      <c r="M90" s="97"/>
      <c r="N90" s="96"/>
      <c r="O90" s="159" t="s">
        <v>49</v>
      </c>
      <c r="P90" s="160"/>
      <c r="Q90" s="161" t="str">
        <f t="shared" ref="Q90:Q103" si="11">IF(G90&lt;&gt;"",G90&amp;"E1/"&amp;G90&amp;"X1","")</f>
        <v>42DAAC01E1/42DAAC01X1</v>
      </c>
      <c r="R90" s="162">
        <v>9</v>
      </c>
      <c r="S90" s="159" t="s">
        <v>129</v>
      </c>
      <c r="T90" s="113"/>
      <c r="U90" s="114"/>
      <c r="Z90" s="1" t="s">
        <v>34</v>
      </c>
      <c r="AA90" s="1">
        <v>2</v>
      </c>
      <c r="AB90" s="1">
        <v>3</v>
      </c>
      <c r="AC90" s="1">
        <v>1</v>
      </c>
      <c r="AD90" s="1">
        <v>3</v>
      </c>
    </row>
    <row r="91" spans="2:30" ht="30" x14ac:dyDescent="0.2">
      <c r="B91" s="154"/>
      <c r="C91" s="31"/>
      <c r="D91" s="94"/>
      <c r="E91" s="180" t="s">
        <v>177</v>
      </c>
      <c r="F91" s="181" t="s">
        <v>70</v>
      </c>
      <c r="G91" s="97" t="s">
        <v>130</v>
      </c>
      <c r="H91" s="97" t="s">
        <v>71</v>
      </c>
      <c r="I91" s="98" t="s">
        <v>87</v>
      </c>
      <c r="J91" s="97"/>
      <c r="K91" s="97">
        <v>20</v>
      </c>
      <c r="L91" s="97">
        <v>1</v>
      </c>
      <c r="M91" s="97"/>
      <c r="N91" s="96"/>
      <c r="O91" s="159" t="s">
        <v>49</v>
      </c>
      <c r="P91" s="160"/>
      <c r="Q91" s="161" t="str">
        <f t="shared" ref="Q91:Q100" si="12">IF(G91&lt;&gt;"",G91&amp;"E1/"&amp;G91&amp;"X1","")</f>
        <v>42DAAC02E1/42DAAC02X1</v>
      </c>
      <c r="R91" s="162">
        <v>9</v>
      </c>
      <c r="S91" s="159" t="s">
        <v>131</v>
      </c>
      <c r="T91" s="113"/>
      <c r="U91" s="114"/>
      <c r="Z91" s="1" t="s">
        <v>34</v>
      </c>
      <c r="AA91" s="1">
        <v>2</v>
      </c>
      <c r="AB91" s="1">
        <v>3</v>
      </c>
      <c r="AC91" s="1">
        <v>2</v>
      </c>
      <c r="AD91" s="1">
        <v>3</v>
      </c>
    </row>
    <row r="92" spans="2:30" ht="30" x14ac:dyDescent="0.2">
      <c r="B92" s="154"/>
      <c r="C92" s="31"/>
      <c r="D92" s="94"/>
      <c r="E92" s="180" t="s">
        <v>177</v>
      </c>
      <c r="F92" s="181" t="s">
        <v>70</v>
      </c>
      <c r="G92" s="97" t="s">
        <v>132</v>
      </c>
      <c r="H92" s="97" t="s">
        <v>71</v>
      </c>
      <c r="I92" s="98" t="s">
        <v>90</v>
      </c>
      <c r="J92" s="97"/>
      <c r="K92" s="97">
        <v>20</v>
      </c>
      <c r="L92" s="97">
        <v>1</v>
      </c>
      <c r="M92" s="97"/>
      <c r="N92" s="96"/>
      <c r="O92" s="159" t="s">
        <v>49</v>
      </c>
      <c r="P92" s="160"/>
      <c r="Q92" s="161" t="str">
        <f t="shared" si="12"/>
        <v>42DAAC03E1/42DAAC03X1</v>
      </c>
      <c r="R92" s="162">
        <v>9</v>
      </c>
      <c r="S92" s="159" t="s">
        <v>129</v>
      </c>
      <c r="T92" s="113"/>
      <c r="U92" s="114"/>
      <c r="Z92" s="1" t="s">
        <v>34</v>
      </c>
      <c r="AA92" s="1">
        <v>2</v>
      </c>
      <c r="AB92" s="1">
        <v>3</v>
      </c>
      <c r="AC92" s="1">
        <v>2</v>
      </c>
      <c r="AD92" s="1">
        <v>3</v>
      </c>
    </row>
    <row r="93" spans="2:30" ht="30" x14ac:dyDescent="0.2">
      <c r="B93" s="154"/>
      <c r="C93" s="31"/>
      <c r="D93" s="94"/>
      <c r="E93" s="180" t="s">
        <v>177</v>
      </c>
      <c r="F93" s="181" t="s">
        <v>70</v>
      </c>
      <c r="G93" s="97" t="s">
        <v>133</v>
      </c>
      <c r="H93" s="97" t="s">
        <v>71</v>
      </c>
      <c r="I93" s="98" t="s">
        <v>92</v>
      </c>
      <c r="J93" s="97"/>
      <c r="K93" s="97">
        <v>20</v>
      </c>
      <c r="L93" s="97">
        <v>1</v>
      </c>
      <c r="M93" s="97"/>
      <c r="N93" s="96"/>
      <c r="O93" s="159" t="s">
        <v>49</v>
      </c>
      <c r="P93" s="160"/>
      <c r="Q93" s="161" t="str">
        <f t="shared" si="12"/>
        <v>42DAAC04E1/42DAAC04X1</v>
      </c>
      <c r="R93" s="162">
        <v>9</v>
      </c>
      <c r="S93" s="159" t="s">
        <v>129</v>
      </c>
      <c r="T93" s="113"/>
      <c r="U93" s="114"/>
      <c r="Z93" s="1" t="s">
        <v>34</v>
      </c>
      <c r="AA93" s="1">
        <v>2</v>
      </c>
      <c r="AB93" s="1">
        <v>3</v>
      </c>
      <c r="AC93" s="1">
        <v>2</v>
      </c>
      <c r="AD93" s="1">
        <v>3</v>
      </c>
    </row>
    <row r="94" spans="2:30" ht="30" x14ac:dyDescent="0.2">
      <c r="B94" s="154"/>
      <c r="C94" s="31"/>
      <c r="D94" s="94"/>
      <c r="E94" s="180" t="s">
        <v>177</v>
      </c>
      <c r="F94" s="181" t="s">
        <v>70</v>
      </c>
      <c r="G94" s="97" t="s">
        <v>134</v>
      </c>
      <c r="H94" s="97" t="s">
        <v>71</v>
      </c>
      <c r="I94" s="98" t="s">
        <v>98</v>
      </c>
      <c r="J94" s="97"/>
      <c r="K94" s="97">
        <v>20</v>
      </c>
      <c r="L94" s="97">
        <v>1</v>
      </c>
      <c r="M94" s="97"/>
      <c r="N94" s="96"/>
      <c r="O94" s="159" t="s">
        <v>49</v>
      </c>
      <c r="P94" s="160"/>
      <c r="Q94" s="161" t="str">
        <f t="shared" si="12"/>
        <v>42DAAC05E1/42DAAC05X1</v>
      </c>
      <c r="R94" s="162">
        <v>9</v>
      </c>
      <c r="S94" s="159" t="s">
        <v>129</v>
      </c>
      <c r="T94" s="113"/>
      <c r="U94" s="114"/>
      <c r="Z94" s="1" t="s">
        <v>34</v>
      </c>
      <c r="AA94" s="1">
        <v>2</v>
      </c>
      <c r="AB94" s="1">
        <v>3</v>
      </c>
      <c r="AC94" s="1">
        <v>2</v>
      </c>
      <c r="AD94" s="1">
        <v>3</v>
      </c>
    </row>
    <row r="95" spans="2:30" ht="30" x14ac:dyDescent="0.2">
      <c r="B95" s="154"/>
      <c r="C95" s="31"/>
      <c r="D95" s="94"/>
      <c r="E95" s="180" t="s">
        <v>177</v>
      </c>
      <c r="F95" s="181" t="s">
        <v>70</v>
      </c>
      <c r="G95" s="97" t="s">
        <v>135</v>
      </c>
      <c r="H95" s="97" t="s">
        <v>71</v>
      </c>
      <c r="I95" s="98" t="s">
        <v>100</v>
      </c>
      <c r="J95" s="97"/>
      <c r="K95" s="97">
        <v>20</v>
      </c>
      <c r="L95" s="97">
        <v>1</v>
      </c>
      <c r="M95" s="97"/>
      <c r="N95" s="96"/>
      <c r="O95" s="159" t="s">
        <v>49</v>
      </c>
      <c r="P95" s="160"/>
      <c r="Q95" s="161" t="str">
        <f t="shared" ref="Q95" si="13">IF(G95&lt;&gt;"",G95&amp;"E1/"&amp;G95&amp;"X1","")</f>
        <v>42DAAC06E1/42DAAC06X1</v>
      </c>
      <c r="R95" s="162">
        <v>9</v>
      </c>
      <c r="S95" s="159" t="s">
        <v>129</v>
      </c>
      <c r="T95" s="113"/>
      <c r="U95" s="114"/>
      <c r="Z95" s="1" t="s">
        <v>34</v>
      </c>
      <c r="AA95" s="1">
        <v>2</v>
      </c>
      <c r="AB95" s="1">
        <v>3</v>
      </c>
      <c r="AC95" s="1">
        <v>2</v>
      </c>
      <c r="AD95" s="1">
        <v>3</v>
      </c>
    </row>
    <row r="96" spans="2:30" ht="30" x14ac:dyDescent="0.2">
      <c r="B96" s="154"/>
      <c r="C96" s="31"/>
      <c r="D96" s="94"/>
      <c r="E96" s="180" t="s">
        <v>177</v>
      </c>
      <c r="F96" s="181" t="s">
        <v>70</v>
      </c>
      <c r="G96" s="97" t="s">
        <v>150</v>
      </c>
      <c r="H96" s="97" t="s">
        <v>71</v>
      </c>
      <c r="I96" s="98" t="s">
        <v>94</v>
      </c>
      <c r="J96" s="97"/>
      <c r="K96" s="97">
        <v>20</v>
      </c>
      <c r="L96" s="97">
        <v>1</v>
      </c>
      <c r="M96" s="97"/>
      <c r="N96" s="96"/>
      <c r="O96" s="159" t="s">
        <v>49</v>
      </c>
      <c r="P96" s="160"/>
      <c r="Q96" s="161" t="str">
        <f t="shared" si="12"/>
        <v>42DAAC07E1/42DAAC07X1</v>
      </c>
      <c r="R96" s="162">
        <v>9</v>
      </c>
      <c r="S96" s="159" t="s">
        <v>129</v>
      </c>
      <c r="T96" s="113"/>
      <c r="U96" s="114"/>
      <c r="Z96" s="1" t="s">
        <v>34</v>
      </c>
      <c r="AA96" s="1">
        <v>2</v>
      </c>
      <c r="AB96" s="1">
        <v>3</v>
      </c>
      <c r="AC96" s="1">
        <v>2</v>
      </c>
      <c r="AD96" s="1">
        <v>3</v>
      </c>
    </row>
    <row r="97" spans="2:30" ht="30" x14ac:dyDescent="0.2">
      <c r="B97" s="154"/>
      <c r="C97" s="31"/>
      <c r="D97" s="94"/>
      <c r="E97" s="180" t="s">
        <v>177</v>
      </c>
      <c r="F97" s="181" t="s">
        <v>70</v>
      </c>
      <c r="G97" s="97" t="s">
        <v>138</v>
      </c>
      <c r="H97" s="97" t="s">
        <v>71</v>
      </c>
      <c r="I97" s="98" t="s">
        <v>102</v>
      </c>
      <c r="J97" s="97"/>
      <c r="K97" s="97">
        <v>20</v>
      </c>
      <c r="L97" s="97">
        <v>1</v>
      </c>
      <c r="M97" s="97"/>
      <c r="N97" s="96"/>
      <c r="O97" s="159" t="s">
        <v>49</v>
      </c>
      <c r="P97" s="160"/>
      <c r="Q97" s="161" t="str">
        <f t="shared" si="12"/>
        <v>42DAAC08E1/42DAAC08X1</v>
      </c>
      <c r="R97" s="162">
        <v>9</v>
      </c>
      <c r="S97" s="159" t="s">
        <v>129</v>
      </c>
      <c r="T97" s="113"/>
      <c r="U97" s="114"/>
      <c r="Z97" s="1" t="s">
        <v>34</v>
      </c>
      <c r="AA97" s="1">
        <v>2</v>
      </c>
      <c r="AB97" s="1">
        <v>3</v>
      </c>
      <c r="AC97" s="1">
        <v>2</v>
      </c>
      <c r="AD97" s="1">
        <v>3</v>
      </c>
    </row>
    <row r="98" spans="2:30" ht="30" x14ac:dyDescent="0.2">
      <c r="B98" s="154"/>
      <c r="C98" s="31"/>
      <c r="D98" s="94"/>
      <c r="E98" s="180" t="s">
        <v>177</v>
      </c>
      <c r="F98" s="181" t="s">
        <v>70</v>
      </c>
      <c r="G98" s="97" t="s">
        <v>139</v>
      </c>
      <c r="H98" s="97" t="s">
        <v>71</v>
      </c>
      <c r="I98" s="98" t="s">
        <v>96</v>
      </c>
      <c r="J98" s="97"/>
      <c r="K98" s="97">
        <v>20</v>
      </c>
      <c r="L98" s="97">
        <v>1</v>
      </c>
      <c r="M98" s="97"/>
      <c r="N98" s="96"/>
      <c r="O98" s="159" t="s">
        <v>49</v>
      </c>
      <c r="P98" s="160"/>
      <c r="Q98" s="161" t="str">
        <f t="shared" ref="Q98" si="14">IF(G98&lt;&gt;"",G98&amp;"E1/"&amp;G98&amp;"X1","")</f>
        <v>42DAAC09E1/42DAAC09X1</v>
      </c>
      <c r="R98" s="162">
        <v>10</v>
      </c>
      <c r="S98" s="159" t="s">
        <v>129</v>
      </c>
      <c r="T98" s="113"/>
      <c r="U98" s="114"/>
      <c r="Z98" s="1" t="s">
        <v>34</v>
      </c>
      <c r="AA98" s="1">
        <v>2</v>
      </c>
      <c r="AB98" s="1">
        <v>3</v>
      </c>
      <c r="AC98" s="1">
        <v>2</v>
      </c>
      <c r="AD98" s="1">
        <v>3</v>
      </c>
    </row>
    <row r="99" spans="2:30" ht="30" x14ac:dyDescent="0.2">
      <c r="B99" s="154"/>
      <c r="C99" s="31"/>
      <c r="D99" s="94"/>
      <c r="E99" s="180" t="s">
        <v>177</v>
      </c>
      <c r="F99" s="181" t="s">
        <v>70</v>
      </c>
      <c r="G99" s="97" t="s">
        <v>140</v>
      </c>
      <c r="H99" s="97" t="s">
        <v>71</v>
      </c>
      <c r="I99" s="98" t="s">
        <v>104</v>
      </c>
      <c r="J99" s="97"/>
      <c r="K99" s="97">
        <v>20</v>
      </c>
      <c r="L99" s="97">
        <v>1</v>
      </c>
      <c r="M99" s="97"/>
      <c r="N99" s="96"/>
      <c r="O99" s="159" t="s">
        <v>49</v>
      </c>
      <c r="P99" s="160"/>
      <c r="Q99" s="161" t="str">
        <f t="shared" si="12"/>
        <v>42DAAC10E1/42DAAC10X1</v>
      </c>
      <c r="R99" s="162">
        <v>10</v>
      </c>
      <c r="S99" s="159" t="s">
        <v>129</v>
      </c>
      <c r="T99" s="113"/>
      <c r="U99" s="114"/>
      <c r="Z99" s="1" t="s">
        <v>34</v>
      </c>
      <c r="AA99" s="1">
        <v>2</v>
      </c>
      <c r="AB99" s="1">
        <v>3</v>
      </c>
      <c r="AC99" s="1">
        <v>2</v>
      </c>
      <c r="AD99" s="1">
        <v>3</v>
      </c>
    </row>
    <row r="100" spans="2:30" ht="30" x14ac:dyDescent="0.2">
      <c r="B100" s="154"/>
      <c r="C100" s="31"/>
      <c r="D100" s="94"/>
      <c r="E100" s="180" t="s">
        <v>177</v>
      </c>
      <c r="F100" s="181" t="s">
        <v>70</v>
      </c>
      <c r="G100" s="97" t="s">
        <v>141</v>
      </c>
      <c r="H100" s="97" t="s">
        <v>71</v>
      </c>
      <c r="I100" s="98" t="s">
        <v>107</v>
      </c>
      <c r="J100" s="97"/>
      <c r="K100" s="97">
        <v>20</v>
      </c>
      <c r="L100" s="97">
        <v>1</v>
      </c>
      <c r="M100" s="97"/>
      <c r="N100" s="96"/>
      <c r="O100" s="159" t="s">
        <v>49</v>
      </c>
      <c r="P100" s="160"/>
      <c r="Q100" s="161" t="str">
        <f t="shared" si="12"/>
        <v>42DAAC11E1/42DAAC11X1</v>
      </c>
      <c r="R100" s="162">
        <v>9</v>
      </c>
      <c r="S100" s="159" t="s">
        <v>129</v>
      </c>
      <c r="T100" s="113"/>
      <c r="U100" s="114"/>
      <c r="Z100" s="1" t="s">
        <v>34</v>
      </c>
      <c r="AA100" s="1">
        <v>2</v>
      </c>
      <c r="AB100" s="1">
        <v>3</v>
      </c>
      <c r="AC100" s="1">
        <v>2</v>
      </c>
      <c r="AD100" s="1">
        <v>3</v>
      </c>
    </row>
    <row r="101" spans="2:30" ht="30" x14ac:dyDescent="0.2">
      <c r="B101" s="154"/>
      <c r="C101" s="31"/>
      <c r="D101" s="94"/>
      <c r="E101" s="180" t="s">
        <v>73</v>
      </c>
      <c r="F101" s="181" t="s">
        <v>70</v>
      </c>
      <c r="G101" s="97" t="s">
        <v>164</v>
      </c>
      <c r="H101" s="97" t="s">
        <v>71</v>
      </c>
      <c r="I101" s="211" t="s">
        <v>275</v>
      </c>
      <c r="J101" s="97"/>
      <c r="K101" s="97">
        <v>20</v>
      </c>
      <c r="L101" s="97">
        <v>1</v>
      </c>
      <c r="M101" s="97"/>
      <c r="N101" s="96"/>
      <c r="O101" s="159" t="s">
        <v>161</v>
      </c>
      <c r="P101" s="160"/>
      <c r="Q101" s="161" t="s">
        <v>165</v>
      </c>
      <c r="R101" s="162">
        <v>9</v>
      </c>
      <c r="S101" s="159" t="s">
        <v>166</v>
      </c>
      <c r="T101" s="113"/>
      <c r="U101" s="114"/>
      <c r="Z101" s="1" t="s">
        <v>34</v>
      </c>
      <c r="AA101" s="1">
        <v>2</v>
      </c>
      <c r="AB101" s="1">
        <v>3</v>
      </c>
      <c r="AC101" s="1">
        <v>2</v>
      </c>
      <c r="AD101" s="1">
        <v>3</v>
      </c>
    </row>
    <row r="102" spans="2:30" x14ac:dyDescent="0.2">
      <c r="B102" s="154"/>
      <c r="C102" s="31"/>
      <c r="D102" s="94"/>
      <c r="E102" s="180" t="s">
        <v>73</v>
      </c>
      <c r="F102" s="181" t="s">
        <v>70</v>
      </c>
      <c r="G102" s="97" t="s">
        <v>154</v>
      </c>
      <c r="H102" s="97" t="s">
        <v>71</v>
      </c>
      <c r="I102" s="98" t="s">
        <v>106</v>
      </c>
      <c r="J102" s="97"/>
      <c r="K102" s="97">
        <v>20</v>
      </c>
      <c r="L102" s="97">
        <v>1</v>
      </c>
      <c r="M102" s="97"/>
      <c r="N102" s="96"/>
      <c r="O102" s="159" t="s">
        <v>155</v>
      </c>
      <c r="P102" s="160"/>
      <c r="Q102" s="161" t="str">
        <f t="shared" si="11"/>
        <v>42DABD01E1/42DABD01X1</v>
      </c>
      <c r="R102" s="162">
        <v>9</v>
      </c>
      <c r="S102" s="159" t="s">
        <v>65</v>
      </c>
      <c r="T102" s="113"/>
      <c r="U102" s="114"/>
      <c r="Z102" s="1" t="s">
        <v>34</v>
      </c>
      <c r="AA102" s="1">
        <v>2</v>
      </c>
      <c r="AB102" s="1">
        <v>3</v>
      </c>
      <c r="AC102" s="1">
        <v>2</v>
      </c>
      <c r="AD102" s="1">
        <v>3</v>
      </c>
    </row>
    <row r="103" spans="2:30" x14ac:dyDescent="0.2">
      <c r="B103" s="154"/>
      <c r="C103" s="31"/>
      <c r="D103" s="94"/>
      <c r="E103" s="180" t="s">
        <v>73</v>
      </c>
      <c r="F103" s="181" t="s">
        <v>70</v>
      </c>
      <c r="G103" s="149" t="s">
        <v>158</v>
      </c>
      <c r="H103" s="97" t="s">
        <v>71</v>
      </c>
      <c r="I103" s="98" t="s">
        <v>137</v>
      </c>
      <c r="J103" s="97"/>
      <c r="K103" s="97">
        <v>20</v>
      </c>
      <c r="L103" s="97">
        <v>1</v>
      </c>
      <c r="M103" s="97"/>
      <c r="N103" s="96"/>
      <c r="O103" s="176" t="s">
        <v>159</v>
      </c>
      <c r="P103" s="160"/>
      <c r="Q103" s="161" t="str">
        <f t="shared" si="11"/>
        <v>42DGAA04E1/42DGAA04X1</v>
      </c>
      <c r="R103" s="162">
        <v>21</v>
      </c>
      <c r="S103" s="159" t="s">
        <v>136</v>
      </c>
      <c r="T103" s="113"/>
      <c r="U103" s="114"/>
      <c r="Z103" s="1" t="s">
        <v>34</v>
      </c>
      <c r="AA103" s="1">
        <v>2</v>
      </c>
      <c r="AB103" s="1">
        <v>3</v>
      </c>
      <c r="AC103" s="1">
        <v>2</v>
      </c>
      <c r="AD103" s="1">
        <v>3</v>
      </c>
    </row>
    <row r="104" spans="2:30" x14ac:dyDescent="0.2">
      <c r="B104" s="154"/>
      <c r="C104" s="31"/>
      <c r="D104" s="94"/>
      <c r="E104" s="95"/>
      <c r="F104" s="95"/>
      <c r="G104" s="95"/>
      <c r="H104" s="95"/>
      <c r="I104" s="96"/>
      <c r="J104" s="95"/>
      <c r="K104" s="95"/>
      <c r="L104" s="95"/>
      <c r="M104" s="95"/>
      <c r="N104" s="96"/>
      <c r="O104" s="163"/>
      <c r="P104" s="157"/>
      <c r="Q104" s="4"/>
      <c r="R104" s="158"/>
      <c r="S104" s="163"/>
      <c r="T104" s="115"/>
      <c r="U104" s="116"/>
    </row>
    <row r="105" spans="2:30" s="14" customFormat="1" ht="6.95" customHeight="1" x14ac:dyDescent="0.2">
      <c r="B105" s="42"/>
      <c r="C105" s="103"/>
      <c r="D105" s="101"/>
      <c r="E105" s="47"/>
      <c r="F105" s="47"/>
      <c r="G105" s="47"/>
      <c r="H105" s="47"/>
      <c r="I105" s="100"/>
      <c r="J105" s="47"/>
      <c r="K105" s="47"/>
      <c r="L105" s="47"/>
      <c r="M105" s="47"/>
      <c r="N105" s="100"/>
      <c r="O105" s="164"/>
      <c r="P105" s="152"/>
      <c r="Q105" s="43"/>
      <c r="R105" s="153"/>
      <c r="S105" s="117"/>
      <c r="T105" s="117"/>
      <c r="U105" s="118"/>
    </row>
    <row r="106" spans="2:30" x14ac:dyDescent="0.2">
      <c r="B106" s="154"/>
      <c r="C106" s="31"/>
      <c r="D106" s="179" t="s">
        <v>200</v>
      </c>
      <c r="E106" s="93"/>
      <c r="F106" s="93"/>
      <c r="G106" s="179" t="s">
        <v>199</v>
      </c>
      <c r="H106" s="26" t="s">
        <v>0</v>
      </c>
      <c r="I106" s="60" t="s">
        <v>108</v>
      </c>
      <c r="J106" s="93"/>
      <c r="K106" s="93"/>
      <c r="L106" s="93"/>
      <c r="M106" s="26">
        <v>6</v>
      </c>
      <c r="N106" s="26"/>
      <c r="O106" s="155"/>
      <c r="P106" s="155"/>
      <c r="Q106" s="5"/>
      <c r="R106" s="156"/>
      <c r="S106" s="119"/>
      <c r="T106" s="119"/>
      <c r="U106" s="120"/>
      <c r="Z106" s="1" t="s">
        <v>0</v>
      </c>
      <c r="AA106" s="1">
        <v>2</v>
      </c>
      <c r="AB106" s="1">
        <v>4</v>
      </c>
      <c r="AC106" s="14" t="s">
        <v>41</v>
      </c>
      <c r="AD106" s="1">
        <v>4</v>
      </c>
    </row>
    <row r="107" spans="2:30" x14ac:dyDescent="0.2">
      <c r="B107" s="154"/>
      <c r="C107" s="31"/>
      <c r="D107" s="94"/>
      <c r="E107" s="95"/>
      <c r="F107" s="95"/>
      <c r="G107" s="95"/>
      <c r="H107" s="95"/>
      <c r="I107" s="96"/>
      <c r="J107" s="95"/>
      <c r="K107" s="95"/>
      <c r="L107" s="95"/>
      <c r="M107" s="95"/>
      <c r="N107" s="96"/>
      <c r="O107" s="157"/>
      <c r="P107" s="157"/>
      <c r="Q107" s="4"/>
      <c r="R107" s="158"/>
      <c r="S107" s="115"/>
      <c r="T107" s="115"/>
      <c r="U107" s="116"/>
      <c r="AC107" s="14"/>
    </row>
    <row r="108" spans="2:30" ht="30" x14ac:dyDescent="0.2">
      <c r="B108" s="154"/>
      <c r="C108" s="31"/>
      <c r="D108" s="94"/>
      <c r="E108" s="180" t="s">
        <v>177</v>
      </c>
      <c r="F108" s="181" t="s">
        <v>61</v>
      </c>
      <c r="G108" s="97" t="s">
        <v>142</v>
      </c>
      <c r="H108" s="97" t="s">
        <v>71</v>
      </c>
      <c r="I108" s="98" t="s">
        <v>110</v>
      </c>
      <c r="J108" s="97"/>
      <c r="K108" s="97">
        <v>12</v>
      </c>
      <c r="L108" s="97">
        <v>1</v>
      </c>
      <c r="M108" s="97"/>
      <c r="N108" s="96"/>
      <c r="O108" s="159" t="s">
        <v>49</v>
      </c>
      <c r="P108" s="160"/>
      <c r="Q108" s="161" t="str">
        <f t="shared" ref="Q108:Q109" si="15">IF(G108&lt;&gt;"",G108&amp;"E1/"&amp;G108&amp;"X1","")</f>
        <v>42DAAD01E1/42DAAD01X1</v>
      </c>
      <c r="R108" s="162">
        <v>9</v>
      </c>
      <c r="S108" s="159" t="s">
        <v>60</v>
      </c>
      <c r="T108" s="113"/>
      <c r="U108" s="114"/>
      <c r="Z108" s="1" t="s">
        <v>34</v>
      </c>
      <c r="AA108" s="1">
        <v>2</v>
      </c>
      <c r="AB108" s="1">
        <v>4</v>
      </c>
      <c r="AC108" s="1">
        <v>1</v>
      </c>
      <c r="AD108" s="1">
        <v>4</v>
      </c>
    </row>
    <row r="109" spans="2:30" x14ac:dyDescent="0.2">
      <c r="B109" s="154"/>
      <c r="C109" s="31"/>
      <c r="D109" s="94"/>
      <c r="E109" s="180" t="s">
        <v>177</v>
      </c>
      <c r="F109" s="181" t="s">
        <v>61</v>
      </c>
      <c r="G109" s="97" t="s">
        <v>143</v>
      </c>
      <c r="H109" s="97" t="s">
        <v>113</v>
      </c>
      <c r="I109" s="98" t="s">
        <v>114</v>
      </c>
      <c r="J109" s="97"/>
      <c r="K109" s="97">
        <v>200</v>
      </c>
      <c r="L109" s="97">
        <v>5</v>
      </c>
      <c r="M109" s="97"/>
      <c r="N109" s="96"/>
      <c r="O109" s="159" t="s">
        <v>49</v>
      </c>
      <c r="P109" s="160"/>
      <c r="Q109" s="161" t="str">
        <f t="shared" si="15"/>
        <v>42DAAD02E1/42DAAD02X1</v>
      </c>
      <c r="R109" s="162">
        <v>9</v>
      </c>
      <c r="S109" s="159" t="s">
        <v>112</v>
      </c>
      <c r="T109" s="113"/>
      <c r="U109" s="114"/>
      <c r="Z109" s="1" t="s">
        <v>34</v>
      </c>
      <c r="AA109" s="1">
        <v>2</v>
      </c>
      <c r="AB109" s="1">
        <v>4</v>
      </c>
      <c r="AC109" s="1">
        <v>2</v>
      </c>
      <c r="AD109" s="1">
        <v>4</v>
      </c>
    </row>
    <row r="110" spans="2:30" x14ac:dyDescent="0.2">
      <c r="B110" s="154"/>
      <c r="C110" s="31"/>
      <c r="D110" s="94"/>
      <c r="E110" s="95"/>
      <c r="F110" s="95"/>
      <c r="G110" s="95"/>
      <c r="H110" s="95"/>
      <c r="I110" s="96"/>
      <c r="J110" s="95"/>
      <c r="K110" s="95"/>
      <c r="L110" s="95"/>
      <c r="M110" s="95"/>
      <c r="N110" s="96"/>
      <c r="O110" s="163"/>
      <c r="P110" s="157"/>
      <c r="Q110" s="4"/>
      <c r="R110" s="158"/>
      <c r="S110" s="115"/>
      <c r="T110" s="115"/>
      <c r="U110" s="116"/>
    </row>
    <row r="111" spans="2:30" s="14" customFormat="1" ht="6.95" customHeight="1" x14ac:dyDescent="0.2">
      <c r="B111" s="42"/>
      <c r="C111" s="103"/>
      <c r="D111" s="101"/>
      <c r="E111" s="47"/>
      <c r="F111" s="47"/>
      <c r="G111" s="47"/>
      <c r="H111" s="47"/>
      <c r="I111" s="100"/>
      <c r="J111" s="47"/>
      <c r="K111" s="47"/>
      <c r="L111" s="47"/>
      <c r="M111" s="47"/>
      <c r="N111" s="100"/>
      <c r="O111" s="164"/>
      <c r="P111" s="152"/>
      <c r="Q111" s="43"/>
      <c r="R111" s="153"/>
      <c r="S111" s="117"/>
      <c r="T111" s="117"/>
      <c r="U111" s="118"/>
    </row>
    <row r="112" spans="2:30" x14ac:dyDescent="0.2">
      <c r="B112" s="154"/>
      <c r="C112" s="31"/>
      <c r="D112" s="179" t="s">
        <v>202</v>
      </c>
      <c r="E112" s="93"/>
      <c r="F112" s="93"/>
      <c r="G112" s="179" t="s">
        <v>201</v>
      </c>
      <c r="H112" s="26" t="s">
        <v>0</v>
      </c>
      <c r="I112" s="60" t="s">
        <v>115</v>
      </c>
      <c r="J112" s="93"/>
      <c r="K112" s="93"/>
      <c r="L112" s="93"/>
      <c r="M112" s="26">
        <v>5</v>
      </c>
      <c r="N112" s="26"/>
      <c r="O112" s="165"/>
      <c r="P112" s="155"/>
      <c r="Q112" s="5"/>
      <c r="R112" s="156"/>
      <c r="S112" s="119"/>
      <c r="T112" s="119"/>
      <c r="U112" s="120"/>
      <c r="Z112" s="1" t="s">
        <v>0</v>
      </c>
      <c r="AA112" s="1">
        <v>2</v>
      </c>
      <c r="AB112" s="1">
        <v>5</v>
      </c>
      <c r="AC112" s="14" t="s">
        <v>41</v>
      </c>
      <c r="AD112" s="1">
        <v>5</v>
      </c>
    </row>
    <row r="113" spans="1:30" x14ac:dyDescent="0.2">
      <c r="B113" s="154"/>
      <c r="C113" s="31"/>
      <c r="D113" s="94"/>
      <c r="E113" s="95"/>
      <c r="F113" s="95"/>
      <c r="G113" s="95"/>
      <c r="H113" s="95"/>
      <c r="I113" s="96"/>
      <c r="J113" s="95"/>
      <c r="K113" s="95"/>
      <c r="L113" s="95"/>
      <c r="M113" s="95"/>
      <c r="N113" s="96"/>
      <c r="O113" s="163"/>
      <c r="P113" s="157"/>
      <c r="Q113" s="4"/>
      <c r="R113" s="158"/>
      <c r="S113" s="115"/>
      <c r="T113" s="115"/>
      <c r="U113" s="116"/>
      <c r="AC113" s="14"/>
    </row>
    <row r="114" spans="1:30" x14ac:dyDescent="0.2">
      <c r="B114" s="154"/>
      <c r="C114" s="31"/>
      <c r="D114" s="94"/>
      <c r="E114" s="180" t="s">
        <v>177</v>
      </c>
      <c r="F114" s="181" t="s">
        <v>61</v>
      </c>
      <c r="G114" s="97" t="s">
        <v>207</v>
      </c>
      <c r="H114" s="97" t="s">
        <v>71</v>
      </c>
      <c r="I114" s="98" t="s">
        <v>203</v>
      </c>
      <c r="J114" s="97"/>
      <c r="K114" s="97">
        <v>20</v>
      </c>
      <c r="L114" s="97">
        <v>1</v>
      </c>
      <c r="M114" s="97"/>
      <c r="N114" s="96"/>
      <c r="O114" s="159" t="s">
        <v>205</v>
      </c>
      <c r="P114" s="160"/>
      <c r="Q114" s="161" t="str">
        <f>IF(G114&lt;&gt;"",G114&amp;"E1/"&amp;G114&amp;"X1","")</f>
        <v>42LHAA01E1/42LHAA01X1</v>
      </c>
      <c r="R114" s="162"/>
      <c r="S114" s="159"/>
      <c r="T114" s="113"/>
      <c r="U114" s="114"/>
      <c r="Z114" s="1" t="s">
        <v>34</v>
      </c>
      <c r="AA114" s="1">
        <v>2</v>
      </c>
      <c r="AB114" s="1">
        <v>5</v>
      </c>
      <c r="AC114" s="1">
        <v>1</v>
      </c>
      <c r="AD114" s="1">
        <v>5</v>
      </c>
    </row>
    <row r="115" spans="1:30" x14ac:dyDescent="0.2">
      <c r="B115" s="154"/>
      <c r="C115" s="31"/>
      <c r="D115" s="94"/>
      <c r="E115" s="95"/>
      <c r="F115" s="95"/>
      <c r="G115" s="95"/>
      <c r="H115" s="95"/>
      <c r="I115" s="96"/>
      <c r="J115" s="95"/>
      <c r="K115" s="95"/>
      <c r="L115" s="95"/>
      <c r="M115" s="95"/>
      <c r="N115" s="96"/>
      <c r="O115" s="163"/>
      <c r="P115" s="157"/>
      <c r="Q115" s="4"/>
      <c r="R115" s="158"/>
      <c r="S115" s="163"/>
      <c r="T115" s="115"/>
      <c r="U115" s="116"/>
    </row>
    <row r="116" spans="1:30" s="14" customFormat="1" ht="6.95" customHeight="1" thickBot="1" x14ac:dyDescent="0.25">
      <c r="A116" s="21"/>
      <c r="B116" s="40"/>
      <c r="C116" s="104"/>
      <c r="D116" s="105"/>
      <c r="E116" s="106"/>
      <c r="F116" s="106"/>
      <c r="G116" s="106"/>
      <c r="H116" s="106"/>
      <c r="I116" s="107"/>
      <c r="J116" s="106"/>
      <c r="K116" s="106"/>
      <c r="L116" s="106"/>
      <c r="M116" s="106"/>
      <c r="N116" s="106"/>
      <c r="O116" s="177"/>
      <c r="P116" s="177"/>
      <c r="Q116" s="108"/>
      <c r="R116" s="178"/>
      <c r="S116" s="108"/>
      <c r="T116" s="108"/>
      <c r="U116" s="109"/>
      <c r="Z116" s="1" t="s">
        <v>33</v>
      </c>
      <c r="AC116" s="1"/>
    </row>
    <row r="117" spans="1:30" x14ac:dyDescent="0.2">
      <c r="B117" s="15"/>
      <c r="C117" s="15"/>
      <c r="D117" s="17"/>
      <c r="E117" s="18"/>
      <c r="F117" s="18"/>
      <c r="G117" s="18"/>
      <c r="H117" s="18"/>
      <c r="I117" s="15"/>
      <c r="J117" s="18"/>
      <c r="K117" s="18"/>
      <c r="L117" s="18"/>
      <c r="M117" s="18"/>
      <c r="N117" s="18"/>
      <c r="O117" s="15"/>
      <c r="P117" s="15"/>
      <c r="Q117" s="17"/>
      <c r="R117" s="17"/>
      <c r="S117" s="15"/>
      <c r="T117" s="15"/>
      <c r="U117" s="15"/>
      <c r="V117" s="15"/>
      <c r="W117" s="15"/>
      <c r="X117" s="15"/>
    </row>
  </sheetData>
  <customSheetViews>
    <customSheetView guid="{1B4F8BB5-9667-40BC-A6CE-2D694EDF1638}" scale="80" showPageBreaks="1" showGridLines="0" fitToPage="1" printArea="1" hiddenColumns="1" topLeftCell="A62">
      <selection activeCell="I99" sqref="I99"/>
      <rowBreaks count="3" manualBreakCount="3">
        <brk id="44" max="18" man="1"/>
        <brk id="65" max="18" man="1"/>
        <brk id="105" max="18" man="1"/>
      </rowBreaks>
      <colBreaks count="1" manualBreakCount="1">
        <brk id="1" max="1048575" man="1"/>
      </colBreaks>
      <pageMargins left="0.25" right="0.25" top="0.75" bottom="0.75" header="0.3" footer="0.3"/>
      <printOptions horizontalCentered="1"/>
      <pageSetup paperSize="9" scale="55" fitToHeight="0" orientation="landscape" r:id="rId1"/>
      <headerFooter>
        <oddFooter xml:space="preserve">&amp;L&amp;D - &amp;T&amp;CMaquette de formation - &amp;A&amp;RPage &amp;P/&amp;N
</oddFooter>
      </headerFooter>
    </customSheetView>
    <customSheetView guid="{6F58CE1C-07F1-4750-B7D6-FD09840BAAD8}" scale="80" showPageBreaks="1" showGridLines="0" fitToPage="1" printArea="1" hiddenColumns="1" topLeftCell="A4">
      <selection activeCell="G62" sqref="G62"/>
      <colBreaks count="1" manualBreakCount="1">
        <brk id="1" max="1048575" man="1"/>
      </colBreaks>
      <pageMargins left="0.25" right="0.25" top="0.75" bottom="0.75" header="0.3" footer="0.3"/>
      <printOptions horizontalCentered="1"/>
      <pageSetup paperSize="8" scale="41" fitToHeight="0" orientation="landscape" r:id="rId2"/>
      <headerFooter>
        <oddFooter xml:space="preserve">&amp;L&amp;D - &amp;T&amp;CMaquette de formation - &amp;A&amp;RPage &amp;P/&amp;N
</oddFooter>
      </headerFooter>
    </customSheetView>
  </customSheetViews>
  <mergeCells count="15">
    <mergeCell ref="F4:M4"/>
    <mergeCell ref="F5:M5"/>
    <mergeCell ref="C11:D11"/>
    <mergeCell ref="C10:D10"/>
    <mergeCell ref="K10:L10"/>
    <mergeCell ref="M10:N10"/>
    <mergeCell ref="K11:L11"/>
    <mergeCell ref="M11:N11"/>
    <mergeCell ref="F7:M7"/>
    <mergeCell ref="F8:M8"/>
    <mergeCell ref="C2:D2"/>
    <mergeCell ref="B4:D4"/>
    <mergeCell ref="B7:D7"/>
    <mergeCell ref="B5:D5"/>
    <mergeCell ref="B8:D8"/>
  </mergeCells>
  <conditionalFormatting sqref="P65:R65 P116:R116 P18:Q18 O19:R30 O35:R39 P53:R61 O54:O61 P69:R81 O72:O81 O86:R90 P105:R113 O106:O113 O115:R115">
    <cfRule type="cellIs" dxfId="119" priority="318" operator="equal">
      <formula>"/"</formula>
    </cfRule>
  </conditionalFormatting>
  <conditionalFormatting sqref="R14 R18">
    <cfRule type="cellIs" dxfId="118" priority="308" operator="equal">
      <formula>"/"</formula>
    </cfRule>
  </conditionalFormatting>
  <conditionalFormatting sqref="P64:R64">
    <cfRule type="cellIs" dxfId="117" priority="299" operator="equal">
      <formula>"/"</formula>
    </cfRule>
  </conditionalFormatting>
  <conditionalFormatting sqref="P33:R34">
    <cfRule type="cellIs" dxfId="116" priority="294" operator="equal">
      <formula>"/"</formula>
    </cfRule>
  </conditionalFormatting>
  <conditionalFormatting sqref="P51:R52">
    <cfRule type="cellIs" dxfId="115" priority="293" operator="equal">
      <formula>"/"</formula>
    </cfRule>
  </conditionalFormatting>
  <conditionalFormatting sqref="P84:R85">
    <cfRule type="cellIs" dxfId="114" priority="285" operator="equal">
      <formula>"/"</formula>
    </cfRule>
  </conditionalFormatting>
  <conditionalFormatting sqref="P101:R101 P104:R104">
    <cfRule type="cellIs" dxfId="113" priority="284" operator="equal">
      <formula>"/"</formula>
    </cfRule>
  </conditionalFormatting>
  <conditionalFormatting sqref="O65 O116 O18 O69:O71">
    <cfRule type="cellIs" dxfId="112" priority="276" operator="equal">
      <formula>"/"</formula>
    </cfRule>
  </conditionalFormatting>
  <conditionalFormatting sqref="O64">
    <cfRule type="cellIs" dxfId="111" priority="275" operator="equal">
      <formula>"/"</formula>
    </cfRule>
  </conditionalFormatting>
  <conditionalFormatting sqref="O33:O34">
    <cfRule type="cellIs" dxfId="110" priority="274" operator="equal">
      <formula>"/"</formula>
    </cfRule>
  </conditionalFormatting>
  <conditionalFormatting sqref="O51:O52">
    <cfRule type="cellIs" dxfId="109" priority="273" operator="equal">
      <formula>"/"</formula>
    </cfRule>
  </conditionalFormatting>
  <conditionalFormatting sqref="O53">
    <cfRule type="cellIs" dxfId="108" priority="272" operator="equal">
      <formula>"/"</formula>
    </cfRule>
  </conditionalFormatting>
  <conditionalFormatting sqref="O84:O85">
    <cfRule type="cellIs" dxfId="107" priority="260" operator="equal">
      <formula>"/"</formula>
    </cfRule>
  </conditionalFormatting>
  <conditionalFormatting sqref="O101 O104">
    <cfRule type="cellIs" dxfId="106" priority="259" operator="equal">
      <formula>"/"</formula>
    </cfRule>
  </conditionalFormatting>
  <conditionalFormatting sqref="O105">
    <cfRule type="cellIs" dxfId="105" priority="258" operator="equal">
      <formula>"/"</formula>
    </cfRule>
  </conditionalFormatting>
  <conditionalFormatting sqref="O17:Q17">
    <cfRule type="cellIs" dxfId="104" priority="249" operator="equal">
      <formula>"/"</formula>
    </cfRule>
  </conditionalFormatting>
  <conditionalFormatting sqref="R17">
    <cfRule type="cellIs" dxfId="103" priority="248" operator="equal">
      <formula>"/"</formula>
    </cfRule>
  </conditionalFormatting>
  <conditionalFormatting sqref="O15:Q16">
    <cfRule type="cellIs" dxfId="102" priority="247" operator="equal">
      <formula>"/"</formula>
    </cfRule>
  </conditionalFormatting>
  <conditionalFormatting sqref="R15:R16">
    <cfRule type="cellIs" dxfId="101" priority="246" operator="equal">
      <formula>"/"</formula>
    </cfRule>
  </conditionalFormatting>
  <conditionalFormatting sqref="O68:R68">
    <cfRule type="cellIs" dxfId="100" priority="245" operator="equal">
      <formula>"/"</formula>
    </cfRule>
  </conditionalFormatting>
  <conditionalFormatting sqref="O66:R67">
    <cfRule type="cellIs" dxfId="99" priority="244" operator="equal">
      <formula>"/"</formula>
    </cfRule>
  </conditionalFormatting>
  <conditionalFormatting sqref="P31:R31">
    <cfRule type="cellIs" dxfId="98" priority="243" operator="equal">
      <formula>"/"</formula>
    </cfRule>
  </conditionalFormatting>
  <conditionalFormatting sqref="O31">
    <cfRule type="cellIs" dxfId="97" priority="242" operator="equal">
      <formula>"/"</formula>
    </cfRule>
  </conditionalFormatting>
  <conditionalFormatting sqref="P32:R32">
    <cfRule type="cellIs" dxfId="96" priority="241" operator="equal">
      <formula>"/"</formula>
    </cfRule>
  </conditionalFormatting>
  <conditionalFormatting sqref="O32">
    <cfRule type="cellIs" dxfId="95" priority="240" operator="equal">
      <formula>"/"</formula>
    </cfRule>
  </conditionalFormatting>
  <conditionalFormatting sqref="P40:R40">
    <cfRule type="cellIs" dxfId="94" priority="239" operator="equal">
      <formula>"/"</formula>
    </cfRule>
  </conditionalFormatting>
  <conditionalFormatting sqref="O40">
    <cfRule type="cellIs" dxfId="93" priority="238" operator="equal">
      <formula>"/"</formula>
    </cfRule>
  </conditionalFormatting>
  <conditionalFormatting sqref="P41:R41">
    <cfRule type="cellIs" dxfId="92" priority="237" operator="equal">
      <formula>"/"</formula>
    </cfRule>
  </conditionalFormatting>
  <conditionalFormatting sqref="O41">
    <cfRule type="cellIs" dxfId="91" priority="236" operator="equal">
      <formula>"/"</formula>
    </cfRule>
  </conditionalFormatting>
  <conditionalFormatting sqref="P42:R42">
    <cfRule type="cellIs" dxfId="90" priority="235" operator="equal">
      <formula>"/"</formula>
    </cfRule>
  </conditionalFormatting>
  <conditionalFormatting sqref="O42">
    <cfRule type="cellIs" dxfId="89" priority="234" operator="equal">
      <formula>"/"</formula>
    </cfRule>
  </conditionalFormatting>
  <conditionalFormatting sqref="P43:R43">
    <cfRule type="cellIs" dxfId="88" priority="233" operator="equal">
      <formula>"/"</formula>
    </cfRule>
  </conditionalFormatting>
  <conditionalFormatting sqref="O43">
    <cfRule type="cellIs" dxfId="87" priority="232" operator="equal">
      <formula>"/"</formula>
    </cfRule>
  </conditionalFormatting>
  <conditionalFormatting sqref="P47:R47">
    <cfRule type="cellIs" dxfId="86" priority="231" operator="equal">
      <formula>"/"</formula>
    </cfRule>
  </conditionalFormatting>
  <conditionalFormatting sqref="O47">
    <cfRule type="cellIs" dxfId="85" priority="230" operator="equal">
      <formula>"/"</formula>
    </cfRule>
  </conditionalFormatting>
  <conditionalFormatting sqref="P48:R48">
    <cfRule type="cellIs" dxfId="84" priority="223" operator="equal">
      <formula>"/"</formula>
    </cfRule>
  </conditionalFormatting>
  <conditionalFormatting sqref="O48">
    <cfRule type="cellIs" dxfId="83" priority="222" operator="equal">
      <formula>"/"</formula>
    </cfRule>
  </conditionalFormatting>
  <conditionalFormatting sqref="P49:R49">
    <cfRule type="cellIs" dxfId="82" priority="219" operator="equal">
      <formula>"/"</formula>
    </cfRule>
  </conditionalFormatting>
  <conditionalFormatting sqref="O49">
    <cfRule type="cellIs" dxfId="81" priority="218" operator="equal">
      <formula>"/"</formula>
    </cfRule>
  </conditionalFormatting>
  <conditionalFormatting sqref="P82:R82">
    <cfRule type="cellIs" dxfId="80" priority="175" operator="equal">
      <formula>"/"</formula>
    </cfRule>
  </conditionalFormatting>
  <conditionalFormatting sqref="P83:R83">
    <cfRule type="cellIs" dxfId="79" priority="173" operator="equal">
      <formula>"/"</formula>
    </cfRule>
  </conditionalFormatting>
  <conditionalFormatting sqref="O83">
    <cfRule type="cellIs" dxfId="78" priority="172" operator="equal">
      <formula>"/"</formula>
    </cfRule>
  </conditionalFormatting>
  <conditionalFormatting sqref="P91:R91">
    <cfRule type="cellIs" dxfId="77" priority="171" operator="equal">
      <formula>"/"</formula>
    </cfRule>
  </conditionalFormatting>
  <conditionalFormatting sqref="O91">
    <cfRule type="cellIs" dxfId="76" priority="170" operator="equal">
      <formula>"/"</formula>
    </cfRule>
  </conditionalFormatting>
  <conditionalFormatting sqref="P92:R92">
    <cfRule type="cellIs" dxfId="75" priority="169" operator="equal">
      <formula>"/"</formula>
    </cfRule>
  </conditionalFormatting>
  <conditionalFormatting sqref="O92">
    <cfRule type="cellIs" dxfId="74" priority="168" operator="equal">
      <formula>"/"</formula>
    </cfRule>
  </conditionalFormatting>
  <conditionalFormatting sqref="P93:R93">
    <cfRule type="cellIs" dxfId="73" priority="167" operator="equal">
      <formula>"/"</formula>
    </cfRule>
  </conditionalFormatting>
  <conditionalFormatting sqref="O93">
    <cfRule type="cellIs" dxfId="72" priority="166" operator="equal">
      <formula>"/"</formula>
    </cfRule>
  </conditionalFormatting>
  <conditionalFormatting sqref="P94:R94">
    <cfRule type="cellIs" dxfId="71" priority="159" operator="equal">
      <formula>"/"</formula>
    </cfRule>
  </conditionalFormatting>
  <conditionalFormatting sqref="O94">
    <cfRule type="cellIs" dxfId="70" priority="158" operator="equal">
      <formula>"/"</formula>
    </cfRule>
  </conditionalFormatting>
  <conditionalFormatting sqref="P96:R96">
    <cfRule type="cellIs" dxfId="69" priority="157" operator="equal">
      <formula>"/"</formula>
    </cfRule>
  </conditionalFormatting>
  <conditionalFormatting sqref="O96">
    <cfRule type="cellIs" dxfId="68" priority="156" operator="equal">
      <formula>"/"</formula>
    </cfRule>
  </conditionalFormatting>
  <conditionalFormatting sqref="P97:R97">
    <cfRule type="cellIs" dxfId="67" priority="155" operator="equal">
      <formula>"/"</formula>
    </cfRule>
  </conditionalFormatting>
  <conditionalFormatting sqref="O97">
    <cfRule type="cellIs" dxfId="66" priority="154" operator="equal">
      <formula>"/"</formula>
    </cfRule>
  </conditionalFormatting>
  <conditionalFormatting sqref="P99:R99">
    <cfRule type="cellIs" dxfId="65" priority="153" operator="equal">
      <formula>"/"</formula>
    </cfRule>
  </conditionalFormatting>
  <conditionalFormatting sqref="O99">
    <cfRule type="cellIs" dxfId="64" priority="152" operator="equal">
      <formula>"/"</formula>
    </cfRule>
  </conditionalFormatting>
  <conditionalFormatting sqref="P100:R100">
    <cfRule type="cellIs" dxfId="63" priority="149" operator="equal">
      <formula>"/"</formula>
    </cfRule>
  </conditionalFormatting>
  <conditionalFormatting sqref="O100">
    <cfRule type="cellIs" dxfId="62" priority="148" operator="equal">
      <formula>"/"</formula>
    </cfRule>
  </conditionalFormatting>
  <conditionalFormatting sqref="P44:R44">
    <cfRule type="cellIs" dxfId="61" priority="115" operator="equal">
      <formula>"/"</formula>
    </cfRule>
  </conditionalFormatting>
  <conditionalFormatting sqref="O44">
    <cfRule type="cellIs" dxfId="60" priority="114" operator="equal">
      <formula>"/"</formula>
    </cfRule>
  </conditionalFormatting>
  <conditionalFormatting sqref="P46:R46">
    <cfRule type="cellIs" dxfId="59" priority="111" operator="equal">
      <formula>"/"</formula>
    </cfRule>
  </conditionalFormatting>
  <conditionalFormatting sqref="O46">
    <cfRule type="cellIs" dxfId="58" priority="110" operator="equal">
      <formula>"/"</formula>
    </cfRule>
  </conditionalFormatting>
  <conditionalFormatting sqref="P98:R98">
    <cfRule type="cellIs" dxfId="57" priority="107" operator="equal">
      <formula>"/"</formula>
    </cfRule>
  </conditionalFormatting>
  <conditionalFormatting sqref="O98">
    <cfRule type="cellIs" dxfId="56" priority="106" operator="equal">
      <formula>"/"</formula>
    </cfRule>
  </conditionalFormatting>
  <conditionalFormatting sqref="P103:R103">
    <cfRule type="cellIs" dxfId="55" priority="103" operator="equal">
      <formula>"/"</formula>
    </cfRule>
  </conditionalFormatting>
  <conditionalFormatting sqref="P95:R95">
    <cfRule type="cellIs" dxfId="54" priority="101" operator="equal">
      <formula>"/"</formula>
    </cfRule>
  </conditionalFormatting>
  <conditionalFormatting sqref="O95">
    <cfRule type="cellIs" dxfId="53" priority="100" operator="equal">
      <formula>"/"</formula>
    </cfRule>
  </conditionalFormatting>
  <conditionalFormatting sqref="P45:R45">
    <cfRule type="cellIs" dxfId="52" priority="97" operator="equal">
      <formula>"/"</formula>
    </cfRule>
  </conditionalFormatting>
  <conditionalFormatting sqref="O45">
    <cfRule type="cellIs" dxfId="51" priority="96" operator="equal">
      <formula>"/"</formula>
    </cfRule>
  </conditionalFormatting>
  <conditionalFormatting sqref="P50:R50">
    <cfRule type="cellIs" dxfId="50" priority="95" operator="equal">
      <formula>"/"</formula>
    </cfRule>
  </conditionalFormatting>
  <conditionalFormatting sqref="O50">
    <cfRule type="cellIs" dxfId="49" priority="94" operator="equal">
      <formula>"/"</formula>
    </cfRule>
  </conditionalFormatting>
  <conditionalFormatting sqref="P102:R102">
    <cfRule type="cellIs" dxfId="48" priority="91" operator="equal">
      <formula>"/"</formula>
    </cfRule>
  </conditionalFormatting>
  <conditionalFormatting sqref="O102">
    <cfRule type="cellIs" dxfId="47" priority="90" operator="equal">
      <formula>"/"</formula>
    </cfRule>
  </conditionalFormatting>
  <conditionalFormatting sqref="S23:S24">
    <cfRule type="cellIs" dxfId="46" priority="87" operator="equal">
      <formula>"/"</formula>
    </cfRule>
  </conditionalFormatting>
  <conditionalFormatting sqref="S30">
    <cfRule type="cellIs" dxfId="45" priority="86" operator="equal">
      <formula>"/"</formula>
    </cfRule>
  </conditionalFormatting>
  <conditionalFormatting sqref="S33">
    <cfRule type="cellIs" dxfId="44" priority="85" operator="equal">
      <formula>"/"</formula>
    </cfRule>
  </conditionalFormatting>
  <conditionalFormatting sqref="S31">
    <cfRule type="cellIs" dxfId="43" priority="84" operator="equal">
      <formula>"/"</formula>
    </cfRule>
  </conditionalFormatting>
  <conditionalFormatting sqref="S32">
    <cfRule type="cellIs" dxfId="42" priority="83" operator="equal">
      <formula>"/"</formula>
    </cfRule>
  </conditionalFormatting>
  <conditionalFormatting sqref="S39">
    <cfRule type="cellIs" dxfId="41" priority="82" operator="equal">
      <formula>"/"</formula>
    </cfRule>
  </conditionalFormatting>
  <conditionalFormatting sqref="S51">
    <cfRule type="cellIs" dxfId="40" priority="81" operator="equal">
      <formula>"/"</formula>
    </cfRule>
  </conditionalFormatting>
  <conditionalFormatting sqref="S40">
    <cfRule type="cellIs" dxfId="39" priority="80" operator="equal">
      <formula>"/"</formula>
    </cfRule>
  </conditionalFormatting>
  <conditionalFormatting sqref="S41">
    <cfRule type="cellIs" dxfId="38" priority="79" operator="equal">
      <formula>"/"</formula>
    </cfRule>
  </conditionalFormatting>
  <conditionalFormatting sqref="S42">
    <cfRule type="cellIs" dxfId="37" priority="78" operator="equal">
      <formula>"/"</formula>
    </cfRule>
  </conditionalFormatting>
  <conditionalFormatting sqref="S43">
    <cfRule type="cellIs" dxfId="36" priority="77" operator="equal">
      <formula>"/"</formula>
    </cfRule>
  </conditionalFormatting>
  <conditionalFormatting sqref="S47">
    <cfRule type="cellIs" dxfId="35" priority="76" operator="equal">
      <formula>"/"</formula>
    </cfRule>
  </conditionalFormatting>
  <conditionalFormatting sqref="S48">
    <cfRule type="cellIs" dxfId="34" priority="75" operator="equal">
      <formula>"/"</formula>
    </cfRule>
  </conditionalFormatting>
  <conditionalFormatting sqref="S49">
    <cfRule type="cellIs" dxfId="33" priority="74" operator="equal">
      <formula>"/"</formula>
    </cfRule>
  </conditionalFormatting>
  <conditionalFormatting sqref="S44">
    <cfRule type="cellIs" dxfId="32" priority="73" operator="equal">
      <formula>"/"</formula>
    </cfRule>
  </conditionalFormatting>
  <conditionalFormatting sqref="S46">
    <cfRule type="cellIs" dxfId="31" priority="72" operator="equal">
      <formula>"/"</formula>
    </cfRule>
  </conditionalFormatting>
  <conditionalFormatting sqref="S45">
    <cfRule type="cellIs" dxfId="30" priority="71" operator="equal">
      <formula>"/"</formula>
    </cfRule>
  </conditionalFormatting>
  <conditionalFormatting sqref="S50">
    <cfRule type="cellIs" dxfId="29" priority="70" operator="equal">
      <formula>"/"</formula>
    </cfRule>
  </conditionalFormatting>
  <conditionalFormatting sqref="S56:S57">
    <cfRule type="cellIs" dxfId="28" priority="69" operator="equal">
      <formula>"/"</formula>
    </cfRule>
  </conditionalFormatting>
  <conditionalFormatting sqref="S74:S75">
    <cfRule type="cellIs" dxfId="27" priority="52" operator="equal">
      <formula>"/"</formula>
    </cfRule>
  </conditionalFormatting>
  <conditionalFormatting sqref="S81">
    <cfRule type="cellIs" dxfId="26" priority="51" operator="equal">
      <formula>"/"</formula>
    </cfRule>
  </conditionalFormatting>
  <conditionalFormatting sqref="S84">
    <cfRule type="cellIs" dxfId="25" priority="50" operator="equal">
      <formula>"/"</formula>
    </cfRule>
  </conditionalFormatting>
  <conditionalFormatting sqref="S82">
    <cfRule type="cellIs" dxfId="24" priority="49" operator="equal">
      <formula>"/"</formula>
    </cfRule>
  </conditionalFormatting>
  <conditionalFormatting sqref="S83">
    <cfRule type="cellIs" dxfId="23" priority="48" operator="equal">
      <formula>"/"</formula>
    </cfRule>
  </conditionalFormatting>
  <conditionalFormatting sqref="S90">
    <cfRule type="cellIs" dxfId="22" priority="47" operator="equal">
      <formula>"/"</formula>
    </cfRule>
  </conditionalFormatting>
  <conditionalFormatting sqref="S101 S104">
    <cfRule type="cellIs" dxfId="21" priority="46" operator="equal">
      <formula>"/"</formula>
    </cfRule>
  </conditionalFormatting>
  <conditionalFormatting sqref="S91">
    <cfRule type="cellIs" dxfId="20" priority="45" operator="equal">
      <formula>"/"</formula>
    </cfRule>
  </conditionalFormatting>
  <conditionalFormatting sqref="S92">
    <cfRule type="cellIs" dxfId="19" priority="44" operator="equal">
      <formula>"/"</formula>
    </cfRule>
  </conditionalFormatting>
  <conditionalFormatting sqref="S93">
    <cfRule type="cellIs" dxfId="18" priority="43" operator="equal">
      <formula>"/"</formula>
    </cfRule>
  </conditionalFormatting>
  <conditionalFormatting sqref="S94">
    <cfRule type="cellIs" dxfId="17" priority="42" operator="equal">
      <formula>"/"</formula>
    </cfRule>
  </conditionalFormatting>
  <conditionalFormatting sqref="S96">
    <cfRule type="cellIs" dxfId="16" priority="41" operator="equal">
      <formula>"/"</formula>
    </cfRule>
  </conditionalFormatting>
  <conditionalFormatting sqref="S97">
    <cfRule type="cellIs" dxfId="15" priority="40" operator="equal">
      <formula>"/"</formula>
    </cfRule>
  </conditionalFormatting>
  <conditionalFormatting sqref="S99">
    <cfRule type="cellIs" dxfId="14" priority="39" operator="equal">
      <formula>"/"</formula>
    </cfRule>
  </conditionalFormatting>
  <conditionalFormatting sqref="S100">
    <cfRule type="cellIs" dxfId="13" priority="38" operator="equal">
      <formula>"/"</formula>
    </cfRule>
  </conditionalFormatting>
  <conditionalFormatting sqref="S98">
    <cfRule type="cellIs" dxfId="12" priority="37" operator="equal">
      <formula>"/"</formula>
    </cfRule>
  </conditionalFormatting>
  <conditionalFormatting sqref="S103">
    <cfRule type="cellIs" dxfId="11" priority="36" operator="equal">
      <formula>"/"</formula>
    </cfRule>
  </conditionalFormatting>
  <conditionalFormatting sqref="S95">
    <cfRule type="cellIs" dxfId="10" priority="35" operator="equal">
      <formula>"/"</formula>
    </cfRule>
  </conditionalFormatting>
  <conditionalFormatting sqref="S102">
    <cfRule type="cellIs" dxfId="9" priority="34" operator="equal">
      <formula>"/"</formula>
    </cfRule>
  </conditionalFormatting>
  <conditionalFormatting sqref="S108:S109">
    <cfRule type="cellIs" dxfId="8" priority="33" operator="equal">
      <formula>"/"</formula>
    </cfRule>
  </conditionalFormatting>
  <conditionalFormatting sqref="S115">
    <cfRule type="cellIs" dxfId="7" priority="31" operator="equal">
      <formula>"/"</formula>
    </cfRule>
  </conditionalFormatting>
  <conditionalFormatting sqref="O82">
    <cfRule type="cellIs" dxfId="6" priority="15" operator="equal">
      <formula>"/"</formula>
    </cfRule>
  </conditionalFormatting>
  <conditionalFormatting sqref="O103">
    <cfRule type="cellIs" dxfId="5" priority="13" operator="equal">
      <formula>"/"</formula>
    </cfRule>
  </conditionalFormatting>
  <conditionalFormatting sqref="O62:R62">
    <cfRule type="cellIs" dxfId="4" priority="6" operator="equal">
      <formula>"/"</formula>
    </cfRule>
  </conditionalFormatting>
  <conditionalFormatting sqref="S62">
    <cfRule type="cellIs" dxfId="3" priority="5" operator="equal">
      <formula>"/"</formula>
    </cfRule>
  </conditionalFormatting>
  <conditionalFormatting sqref="O63:R63">
    <cfRule type="cellIs" dxfId="2" priority="4" operator="equal">
      <formula>"/"</formula>
    </cfRule>
  </conditionalFormatting>
  <conditionalFormatting sqref="O114:R114">
    <cfRule type="cellIs" dxfId="1" priority="2" operator="equal">
      <formula>"/"</formula>
    </cfRule>
  </conditionalFormatting>
  <conditionalFormatting sqref="S114">
    <cfRule type="cellIs" dxfId="0" priority="1" operator="equal">
      <formula>"/"</formula>
    </cfRule>
  </conditionalFormatting>
  <printOptions horizontalCentered="1"/>
  <pageMargins left="0.25" right="0.25" top="0.75" bottom="0.75" header="0.3" footer="0.3"/>
  <pageSetup paperSize="9" scale="55" fitToHeight="0" orientation="landscape" r:id="rId3"/>
  <headerFooter>
    <oddFooter xml:space="preserve">&amp;L&amp;D - &amp;T&amp;CMaquette de formation - &amp;A&amp;RPage &amp;P/&amp;N
</oddFooter>
  </headerFooter>
  <rowBreaks count="3" manualBreakCount="3">
    <brk id="44" max="18" man="1"/>
    <brk id="65" max="18" man="1"/>
    <brk id="105" max="18" man="1"/>
  </rowBreaks>
  <colBreaks count="1" manualBreakCount="1">
    <brk id="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A30FFDB2197404EB74B200805935FF9" ma:contentTypeVersion="14" ma:contentTypeDescription="Crée un document." ma:contentTypeScope="" ma:versionID="d6ba5f7e9e10850d2e3c78bd4ebc49a6">
  <xsd:schema xmlns:xsd="http://www.w3.org/2001/XMLSchema" xmlns:xs="http://www.w3.org/2001/XMLSchema" xmlns:p="http://schemas.microsoft.com/office/2006/metadata/properties" xmlns:ns3="2daa3511-c991-4051-9592-b7273f9079ba" xmlns:ns4="f8e33c00-9be8-4ac4-8e23-04e643215daa" targetNamespace="http://schemas.microsoft.com/office/2006/metadata/properties" ma:root="true" ma:fieldsID="adb60ec7af32c97ba82e663bb8247bf5" ns3:_="" ns4:_="">
    <xsd:import namespace="2daa3511-c991-4051-9592-b7273f9079ba"/>
    <xsd:import namespace="f8e33c00-9be8-4ac4-8e23-04e643215da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aa3511-c991-4051-9592-b7273f9079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e33c00-9be8-4ac4-8e23-04e643215daa"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element name="SharingHintHash" ma:index="16"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00B47D-3AE7-44A6-A8B4-5BED954A8530}">
  <ds:schemaRefs>
    <ds:schemaRef ds:uri="f8e33c00-9be8-4ac4-8e23-04e643215daa"/>
    <ds:schemaRef ds:uri="http://purl.org/dc/dcmitype/"/>
    <ds:schemaRef ds:uri="http://schemas.microsoft.com/office/2006/documentManagement/types"/>
    <ds:schemaRef ds:uri="http://www.w3.org/XML/1998/namespace"/>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2daa3511-c991-4051-9592-b7273f9079ba"/>
    <ds:schemaRef ds:uri="http://purl.org/dc/terms/"/>
  </ds:schemaRefs>
</ds:datastoreItem>
</file>

<file path=customXml/itemProps2.xml><?xml version="1.0" encoding="utf-8"?>
<ds:datastoreItem xmlns:ds="http://schemas.openxmlformats.org/officeDocument/2006/customXml" ds:itemID="{DD317A1A-3276-4BAE-819A-F658B0423C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aa3511-c991-4051-9592-b7273f9079ba"/>
    <ds:schemaRef ds:uri="f8e33c00-9be8-4ac4-8e23-04e643215d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F58221-7D39-4319-9430-B4C297A666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13</vt:i4>
      </vt:variant>
    </vt:vector>
  </HeadingPairs>
  <TitlesOfParts>
    <vt:vector size="15" baseType="lpstr">
      <vt:lpstr>Synthèse modification</vt:lpstr>
      <vt:lpstr>4DAF04 - 2023</vt:lpstr>
      <vt:lpstr>'4DAF04 - 2023'!Impression_des_titres</vt:lpstr>
      <vt:lpstr>UE_11</vt:lpstr>
      <vt:lpstr>UE_12</vt:lpstr>
      <vt:lpstr>UE_13</vt:lpstr>
      <vt:lpstr>UE_14</vt:lpstr>
      <vt:lpstr>UE_15</vt:lpstr>
      <vt:lpstr>UE_21</vt:lpstr>
      <vt:lpstr>UE_22</vt:lpstr>
      <vt:lpstr>UE_23</vt:lpstr>
      <vt:lpstr>UE_24</vt:lpstr>
      <vt:lpstr>UE_25</vt:lpstr>
      <vt:lpstr>'4DAF04 - 2023'!Zone_d_impression</vt:lpstr>
      <vt:lpstr>'Synthèse modification'!Zone_d_impression</vt:lpstr>
    </vt:vector>
  </TitlesOfParts>
  <Company>Université lumière Lyon II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Cyril Tirandaz</dc:creator>
  <cp:lastModifiedBy>Cecile Vettorello</cp:lastModifiedBy>
  <cp:lastPrinted>2023-09-26T10:30:40Z</cp:lastPrinted>
  <dcterms:created xsi:type="dcterms:W3CDTF">2009-03-17T09:52:56Z</dcterms:created>
  <dcterms:modified xsi:type="dcterms:W3CDTF">2023-09-26T10:31:55Z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0x010100EA30FFDB2197404EB74B200805935FF9</vt:lpwstr>
  </property>
</Properties>
</file>