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
    </mc:Choice>
  </mc:AlternateContent>
  <xr:revisionPtr revIDLastSave="0" documentId="13_ncr:81_{AB13CFB8-F35F-4FCA-9E32-932853FF7458}" xr6:coauthVersionLast="36" xr6:coauthVersionMax="36" xr10:uidLastSave="{00000000-0000-0000-0000-000000000000}"/>
  <workbookProtection lockRevision="1"/>
  <bookViews>
    <workbookView xWindow="0" yWindow="0" windowWidth="28800" windowHeight="11685" tabRatio="815" xr2:uid="{00000000-000D-0000-FFFF-FFFF00000000}"/>
  </bookViews>
  <sheets>
    <sheet name="Synthèse modification" sheetId="1" r:id="rId1"/>
    <sheet name="3EAF04 - 2023" sheetId="2" r:id="rId2"/>
  </sheets>
  <definedNames>
    <definedName name="_xlnm._FilterDatabase" localSheetId="1" hidden="1">'3EAF04 - 2023'!$D$13:$M$13</definedName>
    <definedName name="PARAM_CM">#REF!</definedName>
    <definedName name="PARAM_Langues">#REF!</definedName>
    <definedName name="PARAM_Méthodo">#REF!</definedName>
    <definedName name="PARAM_TD">#REF!</definedName>
    <definedName name="PARAM_TIC">#REF!</definedName>
    <definedName name="Z_070CEBA7_B8BD_403F_B7C6_1E36C71CC9D7_.wvu.Cols" localSheetId="1" hidden="1">'3EAF04 - 2023'!$Z:$AD</definedName>
    <definedName name="Z_070CEBA7_B8BD_403F_B7C6_1E36C71CC9D7_.wvu.Cols" localSheetId="0" hidden="1">'Synthèse modification'!$Y:$Z</definedName>
    <definedName name="Z_070CEBA7_B8BD_403F_B7C6_1E36C71CC9D7_.wvu.FilterData" localSheetId="1" hidden="1">'3EAF04 - 2023'!$D$13:$M$13</definedName>
    <definedName name="Z_070CEBA7_B8BD_403F_B7C6_1E36C71CC9D7_.wvu.PrintArea" localSheetId="1" hidden="1">'3EAF04 - 2023'!$A$1:$U$114</definedName>
    <definedName name="Z_070CEBA7_B8BD_403F_B7C6_1E36C71CC9D7_.wvu.PrintArea" localSheetId="0" hidden="1">'Synthèse modification'!$A$1:$C$145</definedName>
    <definedName name="Z_82C85EB5_1248_4BE1_A06F_82A18E6F2B18_.wvu.Cols" localSheetId="1" hidden="1">'3EAF04 - 2023'!$Z:$AD</definedName>
    <definedName name="Z_82C85EB5_1248_4BE1_A06F_82A18E6F2B18_.wvu.Cols" localSheetId="0" hidden="1">'Synthèse modification'!$Y:$Z</definedName>
    <definedName name="Z_82C85EB5_1248_4BE1_A06F_82A18E6F2B18_.wvu.FilterData" localSheetId="1" hidden="1">'3EAF04 - 2023'!$D$13:$M$13</definedName>
    <definedName name="Z_82C85EB5_1248_4BE1_A06F_82A18E6F2B18_.wvu.PrintArea" localSheetId="1" hidden="1">'3EAF04 - 2023'!$A$1:$U$114</definedName>
    <definedName name="Z_82C85EB5_1248_4BE1_A06F_82A18E6F2B18_.wvu.PrintArea" localSheetId="0" hidden="1">'Synthèse modification'!$A$1:$C$145</definedName>
    <definedName name="Z_ABFF550F_05FD_4070_9C6F_17C06A83BDF4_.wvu.Cols" localSheetId="1" hidden="1">'3EAF04 - 2023'!$Z:$AD</definedName>
    <definedName name="Z_ABFF550F_05FD_4070_9C6F_17C06A83BDF4_.wvu.Cols" localSheetId="0" hidden="1">'Synthèse modification'!$Y:$Z</definedName>
    <definedName name="Z_ABFF550F_05FD_4070_9C6F_17C06A83BDF4_.wvu.FilterData" localSheetId="1" hidden="1">'3EAF04 - 2023'!$D$13:$M$13</definedName>
    <definedName name="Z_ABFF550F_05FD_4070_9C6F_17C06A83BDF4_.wvu.PrintArea" localSheetId="1" hidden="1">'3EAF04 - 2023'!$A$1:$U$114</definedName>
    <definedName name="Z_ABFF550F_05FD_4070_9C6F_17C06A83BDF4_.wvu.PrintArea" localSheetId="0" hidden="1">'Synthèse modification'!$A$1:$C$145</definedName>
    <definedName name="Z_B8D74CD8_94A1_43CD_B39E_2705B2211D16_.wvu.Cols" localSheetId="1" hidden="1">'3EAF04 - 2023'!$Z:$AD</definedName>
    <definedName name="Z_B8D74CD8_94A1_43CD_B39E_2705B2211D16_.wvu.Cols" localSheetId="0" hidden="1">'Synthèse modification'!$Y:$Z</definedName>
    <definedName name="Z_B8D74CD8_94A1_43CD_B39E_2705B2211D16_.wvu.FilterData" localSheetId="1" hidden="1">'3EAF04 - 2023'!$D$13:$M$13</definedName>
    <definedName name="Z_B8D74CD8_94A1_43CD_B39E_2705B2211D16_.wvu.PrintArea" localSheetId="1" hidden="1">'3EAF04 - 2023'!$A$1:$U$114</definedName>
    <definedName name="Z_B8D74CD8_94A1_43CD_B39E_2705B2211D16_.wvu.PrintArea" localSheetId="0" hidden="1">'Synthèse modification'!$A$1:$C$145</definedName>
    <definedName name="_xlnm.Print_Area" localSheetId="1">'3EAF04 - 2023'!$A$1:$U$114</definedName>
    <definedName name="_xlnm.Print_Area" localSheetId="0">'Synthèse modification'!$A$1:$C$145</definedName>
  </definedNames>
  <calcPr calcId="191029"/>
  <customWorkbookViews>
    <customWorkbookView name="Pauline Teixeira - Affichage personnalisé" guid="{070CEBA7-B8BD-403F-B7C6-1E36C71CC9D7}" mergeInterval="0" personalView="1" maximized="1" xWindow="1358" yWindow="-8" windowWidth="1936" windowHeight="1056" tabRatio="815" activeSheetId="1"/>
    <customWorkbookView name="Alexandra Clauzel - Affichage personnalisé" guid="{ABFF550F-05FD-4070-9C6F-17C06A83BDF4}" mergeInterval="0" personalView="1" maximized="1" xWindow="-8" yWindow="-8" windowWidth="1936" windowHeight="1176" tabRatio="815" activeSheetId="2"/>
    <customWorkbookView name="Reza Hadjikhani - Affichage personnalisé" guid="{82C85EB5-1248-4BE1-A06F-82A18E6F2B18}" mergeInterval="0" personalView="1" maximized="1" xWindow="-8" yWindow="-8" windowWidth="1936" windowHeight="1035" tabRatio="815" activeSheetId="2"/>
    <customWorkbookView name="Emilie Dargaud ADM - Affichage personnalisé" guid="{B8D74CD8-94A1-43CD-B39E-2705B2211D16}" mergeInterval="0" personalView="1" maximized="1" xWindow="-11" yWindow="-11" windowWidth="1942" windowHeight="1042" tabRatio="815" activeSheetId="2"/>
  </customWorkbookViews>
</workbook>
</file>

<file path=xl/calcChain.xml><?xml version="1.0" encoding="utf-8"?>
<calcChain xmlns="http://schemas.openxmlformats.org/spreadsheetml/2006/main">
  <c r="Q42" i="2" l="1"/>
  <c r="Q62" i="2" l="1"/>
  <c r="Q57" i="2"/>
  <c r="Q52" i="2"/>
  <c r="Q47" i="2"/>
  <c r="Q41" i="2"/>
  <c r="Q36" i="2"/>
  <c r="Q31" i="2"/>
  <c r="Q30" i="2"/>
  <c r="Q29" i="2"/>
  <c r="Q24" i="2"/>
  <c r="Q23" i="2"/>
  <c r="Q75" i="2" l="1"/>
  <c r="Q76" i="2"/>
  <c r="Q81" i="2"/>
  <c r="Q86" i="2"/>
  <c r="Q91" i="2"/>
  <c r="Q96" i="2"/>
  <c r="Q101" i="2"/>
  <c r="Q106" i="2"/>
  <c r="Q111" i="2"/>
</calcChain>
</file>

<file path=xl/sharedStrings.xml><?xml version="1.0" encoding="utf-8"?>
<sst xmlns="http://schemas.openxmlformats.org/spreadsheetml/2006/main" count="415" uniqueCount="250">
  <si>
    <t>UE</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</si>
  <si>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</si>
  <si>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</si>
  <si>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</si>
  <si>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</si>
  <si>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</si>
  <si>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</si>
  <si>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</si>
  <si>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</si>
  <si>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</si>
  <si>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</si>
  <si>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</si>
  <si>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</si>
  <si>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</si>
  <si>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</si>
  <si>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</si>
  <si>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</si>
  <si>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</si>
  <si>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</si>
  <si>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</si>
  <si>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</si>
  <si>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</si>
  <si>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</si>
  <si>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</si>
  <si>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</si>
  <si>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</si>
  <si>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</si>
  <si>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</si>
  <si>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</si>
  <si>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</si>
  <si>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FONDAMENTAUX 
- MAJEURE</t>
  </si>
  <si>
    <t>LISTE ETAPE</t>
  </si>
  <si>
    <t xml:space="preserve"> CNU</t>
  </si>
  <si>
    <t>Fin</t>
  </si>
  <si>
    <t>ENS</t>
  </si>
  <si>
    <t>SEM</t>
  </si>
  <si>
    <t>PARCOURS</t>
  </si>
  <si>
    <t>dip</t>
  </si>
  <si>
    <t>etp</t>
  </si>
  <si>
    <t>lst</t>
  </si>
  <si>
    <t>Ref</t>
  </si>
  <si>
    <t>MAJ</t>
  </si>
  <si>
    <t>BIDI</t>
  </si>
  <si>
    <t>S5</t>
  </si>
  <si>
    <t>S6</t>
  </si>
  <si>
    <t>DIPLÔME</t>
  </si>
  <si>
    <t>AUTRES DISPOSITIFS</t>
  </si>
  <si>
    <t>3EAF04</t>
  </si>
  <si>
    <t>LICENCE 3 ECONOMIE ET GESTION / BANQUE FINANCE ET CONTROLE DES RISQUES</t>
  </si>
  <si>
    <t>LNEA301</t>
  </si>
  <si>
    <t>LICENCE ECONOMIE ET GESTION</t>
  </si>
  <si>
    <t>N3EAF041</t>
  </si>
  <si>
    <t>EAD</t>
  </si>
  <si>
    <t>L3</t>
  </si>
  <si>
    <t>N5EADSA1</t>
  </si>
  <si>
    <t>35EADSA1</t>
  </si>
  <si>
    <t>PER</t>
  </si>
  <si>
    <t>35EADUA1</t>
  </si>
  <si>
    <t>3EAF01</t>
  </si>
  <si>
    <t>Obligatoire</t>
  </si>
  <si>
    <t>CM</t>
  </si>
  <si>
    <t>35EADUB1</t>
  </si>
  <si>
    <t>35EAAB01</t>
  </si>
  <si>
    <t>Finance I</t>
  </si>
  <si>
    <t>35EAAB02</t>
  </si>
  <si>
    <t>Finance II</t>
  </si>
  <si>
    <t>35EADUC1</t>
  </si>
  <si>
    <t>TD</t>
  </si>
  <si>
    <t>35EADUD1</t>
  </si>
  <si>
    <t>35EAAD01</t>
  </si>
  <si>
    <t>Démarche marketing - CM</t>
  </si>
  <si>
    <t>35EAAD02</t>
  </si>
  <si>
    <t>Démarche marketing - TD</t>
  </si>
  <si>
    <t>35EADUE1</t>
  </si>
  <si>
    <t>N5EADUE1</t>
  </si>
  <si>
    <t>35EADUF1</t>
  </si>
  <si>
    <t>LANGUES</t>
  </si>
  <si>
    <t>N5EADUF1</t>
  </si>
  <si>
    <t>Enveloppe transversale (sauf GOPPE)</t>
  </si>
  <si>
    <t>TR</t>
  </si>
  <si>
    <t>35EADUG1</t>
  </si>
  <si>
    <t>N5EADUG1</t>
  </si>
  <si>
    <t>N6EADSA1</t>
  </si>
  <si>
    <t>36EADSA1</t>
  </si>
  <si>
    <t>36EADUA1</t>
  </si>
  <si>
    <t>36EADUB1</t>
  </si>
  <si>
    <t>36EADUC1</t>
  </si>
  <si>
    <t>36EADUD1</t>
  </si>
  <si>
    <t>N6EADUD1</t>
  </si>
  <si>
    <t>36EADUE1</t>
  </si>
  <si>
    <t>N6EADUE1</t>
  </si>
  <si>
    <t>36EADUF1</t>
  </si>
  <si>
    <t>N6EADUF1</t>
  </si>
  <si>
    <t>Payé par CDL</t>
  </si>
  <si>
    <t>Anglais de spécialité</t>
  </si>
  <si>
    <t>36EADUG1</t>
  </si>
  <si>
    <t>N6EADUG1</t>
  </si>
  <si>
    <t>FINANCE 1</t>
  </si>
  <si>
    <t>Economie financière et monétaire</t>
  </si>
  <si>
    <t>Marché des capitaux et couverture des risques</t>
  </si>
  <si>
    <t>35EADA01</t>
  </si>
  <si>
    <t>35EADA02</t>
  </si>
  <si>
    <t>Mutualisé Lyon 1</t>
  </si>
  <si>
    <t>N5EADUA1</t>
  </si>
  <si>
    <t>FINANCE 2</t>
  </si>
  <si>
    <t>35EAAE04</t>
  </si>
  <si>
    <t>Intermédiation financière</t>
  </si>
  <si>
    <t>N5EADUB1</t>
  </si>
  <si>
    <t>Méthodes quantitatives appliquées à l'économie et la gestion</t>
  </si>
  <si>
    <t>METHODES QUANTITATIVES APPLIQUEES A L'ECONOMIE ET LA GESTION</t>
  </si>
  <si>
    <t>N5EADUC1</t>
  </si>
  <si>
    <t>35EADC01</t>
  </si>
  <si>
    <t>MARKETING STRATEGIQUE</t>
  </si>
  <si>
    <t>N5EAAUD1</t>
  </si>
  <si>
    <t>JEU D'ENTREPRISE</t>
  </si>
  <si>
    <t>Porteur</t>
  </si>
  <si>
    <t>35EADE01</t>
  </si>
  <si>
    <t>COMPTABILITE GENERALE</t>
  </si>
  <si>
    <t>35EADF01</t>
  </si>
  <si>
    <t>Comptabilité générale</t>
  </si>
  <si>
    <t>35EADUH1</t>
  </si>
  <si>
    <t>N5EADUH1</t>
  </si>
  <si>
    <t>PREPROFESSIONNALISATION</t>
  </si>
  <si>
    <t>Informatique de spécialité</t>
  </si>
  <si>
    <t>35EADH01</t>
  </si>
  <si>
    <t>36EAAE01</t>
  </si>
  <si>
    <t>36EAAE02</t>
  </si>
  <si>
    <t>Diagnostic financier</t>
  </si>
  <si>
    <t>DIAGNOSTIC FINANCIER</t>
  </si>
  <si>
    <t>N6EADUA1</t>
  </si>
  <si>
    <t>DROIT</t>
  </si>
  <si>
    <t>Droit des sociétés</t>
  </si>
  <si>
    <t>36EADB01</t>
  </si>
  <si>
    <t>N6EADUB1</t>
  </si>
  <si>
    <t>INDUSTRIAL ORGANIZATION FOR BANKING AND FINANCE</t>
  </si>
  <si>
    <t>36EADC01</t>
  </si>
  <si>
    <t>Industrial organization for banking and finance</t>
  </si>
  <si>
    <t>N6EADUC1</t>
  </si>
  <si>
    <t>CORPORATE FINANCE</t>
  </si>
  <si>
    <t>Corporate finance</t>
  </si>
  <si>
    <t>36EADD01</t>
  </si>
  <si>
    <t>COMPTABILITE DES SOCIETES / CALCUL DES COUTS</t>
  </si>
  <si>
    <t>36EADE01</t>
  </si>
  <si>
    <t>Comptabilité des sociétés /calcul des coûts</t>
  </si>
  <si>
    <t>OPEN MACROECONOMICS</t>
  </si>
  <si>
    <t>36EADF01</t>
  </si>
  <si>
    <t>Open macroeconomics</t>
  </si>
  <si>
    <t>Préparation TOIC</t>
  </si>
  <si>
    <t>36EADUH1</t>
  </si>
  <si>
    <t>N6EADUH1</t>
  </si>
  <si>
    <t>STSUIV</t>
  </si>
  <si>
    <t>Stage ou expérience internationale</t>
  </si>
  <si>
    <t>36EADH01</t>
  </si>
  <si>
    <t>Jeu d'entreprise - avec GOPPE</t>
  </si>
  <si>
    <t>SEMESTRE 5 MOBILITE</t>
  </si>
  <si>
    <t>SEMESTRE 5</t>
  </si>
  <si>
    <t>CHOI</t>
  </si>
  <si>
    <t>1 SEMESTRE 5 AU CHOIX &gt;&gt;</t>
  </si>
  <si>
    <t>35EADXA1</t>
  </si>
  <si>
    <t>N5EADXA1</t>
  </si>
  <si>
    <t>35KSEMOB</t>
  </si>
  <si>
    <t>N5KSEMOB</t>
  </si>
  <si>
    <t>SEMESTRE 6 MOBILITE</t>
  </si>
  <si>
    <t>SEMESTRE 6</t>
  </si>
  <si>
    <t>36KSEMOB</t>
  </si>
  <si>
    <t>N6KSEMOB</t>
  </si>
  <si>
    <t>1 SEMESTRE 6 AU CHOIX &gt;&gt;</t>
  </si>
  <si>
    <t>36EADXA1</t>
  </si>
  <si>
    <t>N6EADXA1</t>
  </si>
  <si>
    <t>36EADG01</t>
  </si>
  <si>
    <t>35EADG01</t>
  </si>
  <si>
    <t>CONTRAT 2022/2026</t>
  </si>
  <si>
    <t>35EAAMIR</t>
  </si>
  <si>
    <t>MIR</t>
  </si>
  <si>
    <t>L3 ECO GEST S5 MIR</t>
  </si>
  <si>
    <t>36EAAMIR</t>
  </si>
  <si>
    <t>L3 ECO GEST S6 MIR</t>
  </si>
  <si>
    <t>PP</t>
  </si>
  <si>
    <t>Mut + ext</t>
  </si>
  <si>
    <t>REPORT NOTE TD</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</si>
  <si>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</si>
  <si>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</si>
  <si>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</si>
  <si>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</si>
  <si>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</si>
  <si>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</si>
  <si>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</si>
  <si>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</si>
  <si>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</si>
  <si>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</si>
  <si>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</si>
  <si>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</si>
  <si>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</si>
  <si>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</si>
  <si>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</si>
  <si>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</si>
  <si>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</si>
  <si>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</si>
  <si>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</si>
  <si>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</si>
  <si>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</si>
  <si>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</si>
  <si>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</si>
  <si>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</si>
  <si>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</si>
  <si>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</si>
  <si>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</si>
  <si>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</si>
  <si>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</si>
  <si>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</si>
  <si>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</si>
  <si>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</si>
  <si>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</si>
  <si>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</si>
  <si>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</si>
  <si>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</si>
  <si>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</si>
  <si>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</si>
  <si>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</si>
  <si>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</si>
  <si>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</si>
  <si>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</si>
  <si>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</si>
  <si>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</si>
  <si>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</si>
  <si>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</si>
  <si>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</si>
  <si>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</si>
  <si>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</si>
  <si>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</si>
  <si>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</si>
  <si>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</si>
  <si>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</si>
  <si>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</si>
  <si>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</si>
  <si>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</si>
  <si>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</si>
  <si>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</si>
  <si>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</si>
  <si>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</si>
  <si>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</si>
  <si>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LNEA301-304</t>
  </si>
  <si>
    <t>3EAF04-301</t>
  </si>
  <si>
    <t>Préparation TOIC =&gt; "International Language Certification"</t>
  </si>
  <si>
    <t>Nous préparons les étudiants à différents types de certification.</t>
  </si>
  <si>
    <t>DARGAUD Emilie</t>
  </si>
  <si>
    <t>emilie.dargaud@univ-lyon2.fr</t>
  </si>
  <si>
    <t>Philippe Polomé</t>
  </si>
  <si>
    <t>Favorable</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</si>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</sst>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11"/>
      <name val="Calibri"/>
      <family val="2"/>
    </font>
    <font>
      <b/>
      <sz val="8"/>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3">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39A89"/>
        <bgColor indexed="64"/>
      </patternFill>
    </fill>
    <fill>
      <patternFill patternType="solid">
        <fgColor rgb="FFDFF4BE"/>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1">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indexed="64"/>
      </right>
      <top style="medium">
        <color auto="1"/>
      </top>
      <bottom/>
      <diagonal/>
    </border>
    <border>
      <left style="medium">
        <color indexed="64"/>
      </left>
      <right style="thick">
        <color theme="0"/>
      </right>
      <top style="medium">
        <color indexed="64"/>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
      <left style="thin">
        <color indexed="64"/>
      </left>
      <right style="medium">
        <color indexed="64"/>
      </right>
      <top style="thin">
        <color indexed="64"/>
      </top>
      <bottom style="thin">
        <color indexed="64"/>
      </bottom>
      <diagonal/>
    </border>
  </borders>
  <cellStyleXfs count="244">
    <xf numFmtId="0" fontId="0" fillId="0" borderId="0"/>
    <xf numFmtId="0" fontId="5" fillId="0" borderId="0">
      <alignment vertical="center" wrapText="1"/>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1" borderId="0" applyNumberFormat="0" applyBorder="0" applyAlignment="0" applyProtection="0"/>
    <xf numFmtId="0" fontId="8" fillId="0" borderId="0" applyNumberFormat="0" applyFill="0" applyBorder="0" applyAlignment="0" applyProtection="0"/>
    <xf numFmtId="0" fontId="9" fillId="22" borderId="3" applyNumberFormat="0" applyAlignment="0" applyProtection="0"/>
    <xf numFmtId="0" fontId="10" fillId="0" borderId="4" applyNumberFormat="0" applyFill="0" applyAlignment="0" applyProtection="0"/>
    <xf numFmtId="0" fontId="4" fillId="23" borderId="5" applyNumberFormat="0" applyFont="0" applyAlignment="0" applyProtection="0"/>
    <xf numFmtId="0" fontId="11" fillId="9" borderId="3" applyNumberFormat="0" applyAlignment="0" applyProtection="0"/>
    <xf numFmtId="0" fontId="12" fillId="5" borderId="0" applyNumberFormat="0" applyBorder="0" applyAlignment="0" applyProtection="0"/>
    <xf numFmtId="164" fontId="3" fillId="0" borderId="0" applyFont="0" applyFill="0" applyBorder="0" applyAlignment="0" applyProtection="0"/>
    <xf numFmtId="0" fontId="13" fillId="24"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6" borderId="0" applyNumberFormat="0" applyBorder="0" applyAlignment="0" applyProtection="0"/>
    <xf numFmtId="0" fontId="15" fillId="22" borderId="6" applyNumberFormat="0" applyAlignment="0" applyProtection="0"/>
    <xf numFmtId="0" fontId="16" fillId="25" borderId="2" applyFont="0">
      <alignment horizontal="center" vertical="center"/>
    </xf>
    <xf numFmtId="0" fontId="16" fillId="26" borderId="5" applyFont="0">
      <alignment horizontal="center" vertical="center"/>
    </xf>
    <xf numFmtId="0" fontId="16" fillId="27"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8"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9" borderId="5" applyFont="0">
      <alignment horizontal="center" vertical="center"/>
    </xf>
    <xf numFmtId="0" fontId="16" fillId="26" borderId="5" applyFont="0">
      <alignment horizontal="center" vertical="center"/>
    </xf>
    <xf numFmtId="0" fontId="21" fillId="0" borderId="14" applyNumberFormat="0" applyFill="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2" fillId="0" borderId="0" applyFont="0" applyFill="0" applyBorder="0" applyAlignment="0" applyProtection="0"/>
    <xf numFmtId="0" fontId="2" fillId="0" borderId="0"/>
    <xf numFmtId="0" fontId="2" fillId="0" borderId="0"/>
    <xf numFmtId="0" fontId="15" fillId="22" borderId="6" applyNumberFormat="0" applyAlignment="0" applyProtection="0"/>
    <xf numFmtId="0" fontId="16" fillId="26"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6" fillId="0" borderId="0" applyFont="0" applyFill="0" applyBorder="0" applyAlignment="0" applyProtection="0"/>
    <xf numFmtId="0" fontId="6" fillId="0" borderId="0"/>
    <xf numFmtId="0" fontId="6" fillId="0" borderId="0"/>
    <xf numFmtId="0" fontId="15" fillId="22"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0" fontId="21" fillId="0" borderId="14" applyNumberFormat="0" applyFill="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33" fillId="0" borderId="0"/>
    <xf numFmtId="0" fontId="42" fillId="0" borderId="0"/>
  </cellStyleXfs>
  <cellXfs count="268">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32" borderId="0" xfId="0" applyFont="1" applyFill="1" applyBorder="1" applyAlignment="1">
      <alignment horizontal="center" vertical="center"/>
    </xf>
    <xf numFmtId="0" fontId="25" fillId="3" borderId="0" xfId="0" applyFont="1" applyFill="1" applyBorder="1" applyAlignment="1">
      <alignment horizontal="center" vertical="center"/>
    </xf>
    <xf numFmtId="0" fontId="25" fillId="34" borderId="0" xfId="0" applyFont="1" applyFill="1" applyBorder="1" applyAlignment="1">
      <alignment horizontal="center" vertical="center"/>
    </xf>
    <xf numFmtId="0" fontId="25" fillId="0" borderId="0" xfId="0" applyFont="1" applyAlignment="1">
      <alignment vertical="center" wrapText="1"/>
    </xf>
    <xf numFmtId="0" fontId="26" fillId="33" borderId="0" xfId="0" applyFont="1" applyFill="1" applyBorder="1" applyAlignment="1">
      <alignment horizontal="center" vertical="center" wrapText="1"/>
    </xf>
    <xf numFmtId="0" fontId="25" fillId="33" borderId="0" xfId="0" applyFont="1" applyFill="1" applyBorder="1" applyAlignment="1">
      <alignment horizontal="center" vertical="center" wrapText="1"/>
    </xf>
    <xf numFmtId="0" fontId="25" fillId="33" borderId="0" xfId="0" applyFont="1" applyFill="1" applyBorder="1" applyAlignment="1">
      <alignment vertical="center" wrapText="1"/>
    </xf>
    <xf numFmtId="0" fontId="29" fillId="0" borderId="0" xfId="0" applyFont="1" applyBorder="1" applyAlignment="1">
      <alignment horizontal="left" vertical="center"/>
    </xf>
    <xf numFmtId="0" fontId="25" fillId="37" borderId="0" xfId="0" applyFont="1" applyFill="1" applyAlignment="1">
      <alignment vertical="center" wrapText="1"/>
    </xf>
    <xf numFmtId="0" fontId="26" fillId="33" borderId="1" xfId="0" applyFont="1" applyFill="1" applyBorder="1" applyAlignment="1">
      <alignment horizontal="center" vertical="center" wrapText="1"/>
    </xf>
    <xf numFmtId="0" fontId="25" fillId="0" borderId="0" xfId="0" applyFont="1" applyFill="1" applyAlignment="1">
      <alignment vertical="center" wrapText="1"/>
    </xf>
    <xf numFmtId="0" fontId="25" fillId="37" borderId="1" xfId="0" applyFont="1" applyFill="1" applyBorder="1" applyAlignment="1">
      <alignment vertical="center" wrapText="1"/>
    </xf>
    <xf numFmtId="0" fontId="25" fillId="0" borderId="0" xfId="0" applyFont="1" applyFill="1" applyAlignment="1">
      <alignment vertical="center"/>
    </xf>
    <xf numFmtId="0" fontId="25" fillId="39" borderId="0" xfId="0" applyFont="1" applyFill="1" applyAlignment="1">
      <alignment vertical="center"/>
    </xf>
    <xf numFmtId="0" fontId="25" fillId="39" borderId="0" xfId="0" applyFont="1" applyFill="1" applyAlignment="1">
      <alignment vertical="center" wrapText="1"/>
    </xf>
    <xf numFmtId="0" fontId="26" fillId="39" borderId="0" xfId="0" applyFont="1" applyFill="1" applyAlignment="1">
      <alignment horizontal="center" vertical="center"/>
    </xf>
    <xf numFmtId="0" fontId="25" fillId="39" borderId="0" xfId="0" applyFont="1" applyFill="1" applyAlignment="1">
      <alignment horizontal="center" vertical="center"/>
    </xf>
    <xf numFmtId="0" fontId="29" fillId="39" borderId="0" xfId="0" applyFont="1" applyFill="1" applyBorder="1" applyAlignment="1">
      <alignment horizontal="center" vertical="center"/>
    </xf>
    <xf numFmtId="0" fontId="29" fillId="39" borderId="0" xfId="0" applyFont="1" applyFill="1" applyBorder="1" applyAlignment="1">
      <alignment vertical="center"/>
    </xf>
    <xf numFmtId="0" fontId="25" fillId="39" borderId="0" xfId="0" applyFont="1" applyFill="1" applyBorder="1" applyAlignment="1">
      <alignment vertical="center"/>
    </xf>
    <xf numFmtId="0" fontId="25" fillId="39" borderId="0" xfId="0" applyFont="1" applyFill="1" applyAlignment="1">
      <alignment horizontal="left" vertical="center"/>
    </xf>
    <xf numFmtId="0" fontId="25" fillId="39" borderId="0" xfId="0" applyFont="1" applyFill="1" applyBorder="1" applyAlignment="1">
      <alignment horizontal="center" vertical="center"/>
    </xf>
    <xf numFmtId="0" fontId="25" fillId="39" borderId="0" xfId="0" applyFont="1" applyFill="1" applyBorder="1" applyAlignment="1">
      <alignment vertical="center" wrapText="1"/>
    </xf>
    <xf numFmtId="0" fontId="25" fillId="32" borderId="12" xfId="0" applyFont="1" applyFill="1" applyBorder="1" applyAlignment="1">
      <alignment vertical="center" wrapText="1"/>
    </xf>
    <xf numFmtId="0" fontId="31" fillId="32" borderId="0" xfId="0" applyFont="1" applyFill="1" applyBorder="1" applyAlignment="1">
      <alignment horizontal="center" vertical="center" wrapText="1"/>
    </xf>
    <xf numFmtId="0" fontId="26" fillId="32" borderId="0" xfId="0" applyFont="1" applyFill="1" applyBorder="1" applyAlignment="1">
      <alignment horizontal="center" vertical="center" wrapText="1"/>
    </xf>
    <xf numFmtId="0" fontId="31" fillId="39" borderId="0" xfId="0" applyFont="1" applyFill="1" applyBorder="1" applyAlignment="1">
      <alignment horizontal="center" vertical="center" wrapText="1"/>
    </xf>
    <xf numFmtId="0" fontId="31" fillId="39" borderId="0" xfId="0" applyFont="1" applyFill="1" applyBorder="1" applyAlignment="1">
      <alignment vertical="center" wrapText="1"/>
    </xf>
    <xf numFmtId="0" fontId="26" fillId="39" borderId="0" xfId="0" applyFont="1" applyFill="1" applyBorder="1" applyAlignment="1">
      <alignment horizontal="center" vertical="center" wrapText="1"/>
    </xf>
    <xf numFmtId="0" fontId="25" fillId="39" borderId="1" xfId="0" applyFont="1" applyFill="1" applyBorder="1" applyAlignment="1">
      <alignment vertical="center" wrapText="1"/>
    </xf>
    <xf numFmtId="0" fontId="25" fillId="39"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5" borderId="20" xfId="0" applyFont="1" applyFill="1" applyBorder="1" applyAlignment="1">
      <alignment vertical="center" wrapText="1"/>
    </xf>
    <xf numFmtId="0" fontId="25" fillId="33" borderId="1" xfId="0" applyFont="1" applyFill="1" applyBorder="1" applyAlignment="1">
      <alignment horizontal="center" vertical="center" wrapText="1"/>
    </xf>
    <xf numFmtId="0" fontId="25" fillId="39" borderId="1" xfId="0" applyFont="1" applyFill="1" applyBorder="1" applyAlignment="1">
      <alignment horizontal="center" vertical="center"/>
    </xf>
    <xf numFmtId="0" fontId="25" fillId="34" borderId="1" xfId="0" applyFont="1" applyFill="1" applyBorder="1" applyAlignment="1">
      <alignment horizontal="center" vertical="center"/>
    </xf>
    <xf numFmtId="0" fontId="25" fillId="3" borderId="1" xfId="0" applyFont="1" applyFill="1" applyBorder="1" applyAlignment="1">
      <alignment horizontal="center" vertical="center"/>
    </xf>
    <xf numFmtId="0" fontId="25" fillId="32"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0" borderId="24" xfId="0" applyFont="1" applyFill="1" applyBorder="1" applyAlignment="1">
      <alignment horizontal="center" vertical="center" textRotation="90"/>
    </xf>
    <xf numFmtId="0" fontId="25" fillId="39" borderId="0" xfId="0" applyFont="1" applyFill="1" applyBorder="1" applyAlignment="1">
      <alignment horizontal="center" vertical="center" textRotation="90"/>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5" borderId="27" xfId="0" applyFont="1" applyFill="1" applyBorder="1" applyAlignment="1">
      <alignment horizontal="center" vertical="center" wrapText="1"/>
    </xf>
    <xf numFmtId="0" fontId="27" fillId="31" borderId="28" xfId="0" applyFont="1" applyFill="1" applyBorder="1" applyAlignment="1">
      <alignment horizontal="center" vertical="center" wrapText="1"/>
    </xf>
    <xf numFmtId="0" fontId="27" fillId="31" borderId="28" xfId="0" applyFont="1" applyFill="1" applyBorder="1" applyAlignment="1">
      <alignment vertical="center" wrapText="1"/>
    </xf>
    <xf numFmtId="0" fontId="27" fillId="31" borderId="28" xfId="0" applyFont="1" applyFill="1" applyBorder="1" applyAlignment="1">
      <alignment horizontal="center" vertical="center" textRotation="90" wrapText="1"/>
    </xf>
    <xf numFmtId="0" fontId="27" fillId="31" borderId="29" xfId="0" applyFont="1" applyFill="1" applyBorder="1" applyAlignment="1">
      <alignment horizontal="center" vertical="center" textRotation="90" wrapText="1"/>
    </xf>
    <xf numFmtId="0" fontId="28" fillId="31" borderId="30" xfId="0" applyFont="1" applyFill="1" applyBorder="1" applyAlignment="1">
      <alignment horizontal="center" vertical="center" wrapText="1"/>
    </xf>
    <xf numFmtId="0" fontId="28" fillId="31" borderId="31" xfId="0" applyFont="1" applyFill="1" applyBorder="1" applyAlignment="1">
      <alignment horizontal="center" vertical="center" wrapText="1"/>
    </xf>
    <xf numFmtId="0" fontId="27" fillId="38" borderId="26" xfId="0" applyFont="1" applyFill="1" applyBorder="1" applyAlignment="1">
      <alignment horizontal="center" vertical="center" wrapText="1"/>
    </xf>
    <xf numFmtId="0" fontId="27" fillId="38" borderId="32" xfId="0" applyFont="1" applyFill="1" applyBorder="1" applyAlignment="1">
      <alignment horizontal="center" vertical="center" wrapText="1"/>
    </xf>
    <xf numFmtId="0" fontId="27" fillId="38" borderId="25" xfId="0" applyFont="1" applyFill="1" applyBorder="1" applyAlignment="1">
      <alignment horizontal="center" vertical="center" wrapText="1"/>
    </xf>
    <xf numFmtId="0" fontId="25" fillId="37" borderId="0" xfId="0" applyFont="1" applyFill="1" applyBorder="1" applyAlignment="1">
      <alignment vertical="center" wrapText="1"/>
    </xf>
    <xf numFmtId="0" fontId="25" fillId="43" borderId="33" xfId="0" applyFont="1" applyFill="1" applyBorder="1" applyAlignment="1">
      <alignment horizontal="center" vertical="center"/>
    </xf>
    <xf numFmtId="0" fontId="25" fillId="43" borderId="36" xfId="0" applyFont="1" applyFill="1" applyBorder="1" applyAlignment="1">
      <alignment horizontal="center" vertical="center"/>
    </xf>
    <xf numFmtId="0" fontId="25" fillId="33" borderId="24" xfId="0" applyFont="1" applyFill="1" applyBorder="1" applyAlignment="1">
      <alignment vertical="center" wrapText="1"/>
    </xf>
    <xf numFmtId="0" fontId="25" fillId="43" borderId="35" xfId="0" applyFont="1" applyFill="1" applyBorder="1" applyAlignment="1">
      <alignment horizontal="center" vertical="center"/>
    </xf>
    <xf numFmtId="0" fontId="26" fillId="33" borderId="0" xfId="0" applyFont="1" applyFill="1" applyBorder="1" applyAlignment="1">
      <alignment horizontal="center" vertical="center" textRotation="90" wrapText="1"/>
    </xf>
    <xf numFmtId="0" fontId="26" fillId="32" borderId="0" xfId="0" applyFont="1" applyFill="1" applyBorder="1" applyAlignment="1">
      <alignment vertical="center" wrapText="1"/>
    </xf>
    <xf numFmtId="0" fontId="27" fillId="31" borderId="37" xfId="0" applyFont="1" applyFill="1" applyBorder="1" applyAlignment="1">
      <alignment vertical="center" wrapText="1"/>
    </xf>
    <xf numFmtId="0" fontId="27" fillId="31" borderId="38" xfId="0" applyFont="1" applyFill="1" applyBorder="1" applyAlignment="1">
      <alignment vertical="center" wrapText="1"/>
    </xf>
    <xf numFmtId="0" fontId="27" fillId="30" borderId="34" xfId="0" applyFont="1" applyFill="1" applyBorder="1" applyAlignment="1">
      <alignment vertical="center" wrapText="1"/>
    </xf>
    <xf numFmtId="14" fontId="26" fillId="0" borderId="36" xfId="0" applyNumberFormat="1" applyFont="1" applyBorder="1" applyAlignment="1">
      <alignment vertical="center" wrapText="1"/>
    </xf>
    <xf numFmtId="0" fontId="27" fillId="31" borderId="39" xfId="0" applyFont="1" applyFill="1" applyBorder="1" applyAlignment="1">
      <alignment vertical="center" wrapText="1"/>
    </xf>
    <xf numFmtId="14" fontId="26" fillId="0" borderId="40" xfId="0" applyNumberFormat="1" applyFont="1" applyBorder="1" applyAlignment="1">
      <alignment vertical="center" wrapText="1"/>
    </xf>
    <xf numFmtId="0" fontId="27" fillId="30" borderId="41" xfId="0" applyFont="1" applyFill="1" applyBorder="1" applyAlignment="1">
      <alignment horizontal="center" vertical="center" wrapText="1"/>
    </xf>
    <xf numFmtId="0" fontId="29" fillId="0" borderId="42" xfId="0" applyFont="1" applyBorder="1" applyAlignment="1">
      <alignment horizontal="center" vertical="center" wrapText="1"/>
    </xf>
    <xf numFmtId="0" fontId="29" fillId="0" borderId="42" xfId="0" applyFont="1" applyBorder="1" applyAlignment="1">
      <alignment horizontal="center" vertical="center"/>
    </xf>
    <xf numFmtId="0" fontId="28" fillId="30" borderId="38" xfId="0" applyFont="1" applyFill="1" applyBorder="1" applyAlignment="1">
      <alignment horizontal="center" vertical="center" wrapText="1"/>
    </xf>
    <xf numFmtId="0" fontId="29" fillId="0" borderId="40" xfId="0" applyFont="1" applyBorder="1" applyAlignment="1">
      <alignment horizontal="center" vertical="center"/>
    </xf>
    <xf numFmtId="0" fontId="28" fillId="30" borderId="41" xfId="0" applyFont="1" applyFill="1" applyBorder="1" applyAlignment="1">
      <alignment horizontal="left" vertical="center" wrapText="1"/>
    </xf>
    <xf numFmtId="0" fontId="28" fillId="30" borderId="38" xfId="0" applyFont="1" applyFill="1" applyBorder="1" applyAlignment="1">
      <alignment vertical="center" wrapText="1"/>
    </xf>
    <xf numFmtId="0" fontId="34" fillId="0" borderId="42" xfId="0" applyFont="1" applyBorder="1" applyAlignment="1">
      <alignment horizontal="left" vertical="center"/>
    </xf>
    <xf numFmtId="0" fontId="34" fillId="0" borderId="42" xfId="0" applyFont="1" applyBorder="1" applyAlignment="1">
      <alignment vertical="center"/>
    </xf>
    <xf numFmtId="0" fontId="34" fillId="0" borderId="40" xfId="0" applyFont="1" applyBorder="1" applyAlignment="1">
      <alignment vertical="center"/>
    </xf>
    <xf numFmtId="0" fontId="27" fillId="42" borderId="37" xfId="0" applyFont="1" applyFill="1" applyBorder="1" applyAlignment="1">
      <alignment horizontal="center" vertical="center" wrapText="1"/>
    </xf>
    <xf numFmtId="0" fontId="27" fillId="42" borderId="41" xfId="0" applyFont="1" applyFill="1" applyBorder="1" applyAlignment="1">
      <alignment horizontal="center" vertical="center" wrapText="1"/>
    </xf>
    <xf numFmtId="0" fontId="27" fillId="42" borderId="38" xfId="0" applyFont="1" applyFill="1" applyBorder="1" applyAlignment="1">
      <alignment horizontal="center" vertical="center" wrapText="1"/>
    </xf>
    <xf numFmtId="0" fontId="30" fillId="0" borderId="39" xfId="0" applyFont="1" applyBorder="1" applyAlignment="1">
      <alignment horizontal="left" vertical="center"/>
    </xf>
    <xf numFmtId="0" fontId="30" fillId="0" borderId="42" xfId="0" applyFont="1" applyBorder="1" applyAlignment="1">
      <alignment horizontal="left" vertical="center"/>
    </xf>
    <xf numFmtId="0" fontId="30" fillId="0" borderId="40" xfId="0" applyFont="1" applyBorder="1" applyAlignment="1">
      <alignment horizontal="left" vertical="center"/>
    </xf>
    <xf numFmtId="0" fontId="26" fillId="32" borderId="0" xfId="0" applyFont="1" applyFill="1" applyBorder="1" applyAlignment="1">
      <alignment horizontal="center" vertical="center" textRotation="90" wrapText="1"/>
    </xf>
    <xf numFmtId="0" fontId="26" fillId="32" borderId="1" xfId="0" applyFont="1" applyFill="1" applyBorder="1" applyAlignment="1">
      <alignment horizontal="center" vertical="center" textRotation="90" wrapText="1"/>
    </xf>
    <xf numFmtId="0" fontId="25" fillId="37" borderId="0" xfId="0" applyFont="1" applyFill="1" applyBorder="1" applyAlignment="1">
      <alignment horizontal="center" vertical="center" wrapText="1"/>
    </xf>
    <xf numFmtId="0" fontId="26" fillId="39" borderId="0" xfId="0" applyFont="1" applyFill="1" applyBorder="1" applyAlignment="1">
      <alignment horizontal="center" vertical="center" textRotation="90" wrapText="1"/>
    </xf>
    <xf numFmtId="0" fontId="26" fillId="39" borderId="1" xfId="0" applyFont="1" applyFill="1" applyBorder="1" applyAlignment="1">
      <alignment horizontal="center" vertical="center" textRotation="90" wrapText="1"/>
    </xf>
    <xf numFmtId="0" fontId="25" fillId="39" borderId="0" xfId="0" applyFont="1" applyFill="1" applyBorder="1" applyAlignment="1">
      <alignment horizontal="center" vertical="center" wrapText="1"/>
    </xf>
    <xf numFmtId="0" fontId="35" fillId="32" borderId="0" xfId="0" applyFont="1" applyFill="1" applyBorder="1" applyAlignment="1">
      <alignment horizontal="center" vertical="center" wrapText="1"/>
    </xf>
    <xf numFmtId="0" fontId="35" fillId="39" borderId="0" xfId="0" applyFont="1" applyFill="1" applyBorder="1" applyAlignment="1">
      <alignment horizontal="center" vertical="center" wrapText="1"/>
    </xf>
    <xf numFmtId="0" fontId="38" fillId="37" borderId="12" xfId="0" applyFont="1" applyFill="1" applyBorder="1" applyAlignment="1">
      <alignment horizontal="center" vertical="center" wrapText="1"/>
    </xf>
    <xf numFmtId="0" fontId="38" fillId="37" borderId="0" xfId="0" applyFont="1" applyFill="1" applyBorder="1" applyAlignment="1">
      <alignment horizontal="center" vertical="center" wrapText="1"/>
    </xf>
    <xf numFmtId="0" fontId="38" fillId="39" borderId="12" xfId="0" applyFont="1" applyFill="1" applyBorder="1" applyAlignment="1">
      <alignment horizontal="center" vertical="center" wrapText="1"/>
    </xf>
    <xf numFmtId="0" fontId="38" fillId="39" borderId="0" xfId="0" applyFont="1" applyFill="1" applyBorder="1" applyAlignment="1">
      <alignment horizontal="center" vertical="center" wrapText="1"/>
    </xf>
    <xf numFmtId="0" fontId="36" fillId="32" borderId="0" xfId="0" applyFont="1" applyFill="1" applyBorder="1" applyAlignment="1">
      <alignment horizontal="center" vertical="center" wrapText="1"/>
    </xf>
    <xf numFmtId="0" fontId="36" fillId="39" borderId="0" xfId="0" applyFont="1" applyFill="1" applyBorder="1" applyAlignment="1">
      <alignment horizontal="center" vertical="center" wrapText="1"/>
    </xf>
    <xf numFmtId="0" fontId="26" fillId="33" borderId="0" xfId="0" applyFont="1" applyFill="1" applyBorder="1" applyAlignment="1">
      <alignment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6" fillId="32" borderId="1"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3" borderId="0" xfId="0" applyFont="1" applyFill="1" applyBorder="1" applyAlignment="1">
      <alignment vertical="center" wrapText="1"/>
    </xf>
    <xf numFmtId="0" fontId="25" fillId="3" borderId="1" xfId="0" applyFont="1" applyFill="1" applyBorder="1" applyAlignment="1">
      <alignment vertical="center" wrapText="1"/>
    </xf>
    <xf numFmtId="0" fontId="25" fillId="43" borderId="19" xfId="0" applyFont="1" applyFill="1" applyBorder="1" applyAlignment="1">
      <alignment horizontal="center" vertical="center" wrapText="1"/>
    </xf>
    <xf numFmtId="0" fontId="25" fillId="43"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5" fillId="0" borderId="12" xfId="0" applyFont="1" applyFill="1" applyBorder="1" applyAlignment="1">
      <alignment vertical="center" wrapText="1"/>
    </xf>
    <xf numFmtId="0" fontId="25" fillId="0" borderId="1" xfId="0" applyFont="1" applyFill="1" applyBorder="1" applyAlignment="1">
      <alignment vertical="center" wrapText="1"/>
    </xf>
    <xf numFmtId="0" fontId="25" fillId="39" borderId="13" xfId="0" applyFont="1" applyFill="1" applyBorder="1" applyAlignment="1">
      <alignment vertical="center" wrapText="1"/>
    </xf>
    <xf numFmtId="0" fontId="26" fillId="39" borderId="51" xfId="0" applyFont="1" applyFill="1" applyBorder="1" applyAlignment="1">
      <alignment horizontal="center" vertical="center" wrapText="1"/>
    </xf>
    <xf numFmtId="0" fontId="25" fillId="39" borderId="51" xfId="0" applyFont="1" applyFill="1" applyBorder="1" applyAlignment="1">
      <alignment horizontal="center" vertical="center" wrapText="1"/>
    </xf>
    <xf numFmtId="0" fontId="25" fillId="39" borderId="51" xfId="0" applyFont="1" applyFill="1" applyBorder="1" applyAlignment="1">
      <alignment vertical="center" wrapText="1"/>
    </xf>
    <xf numFmtId="0" fontId="25" fillId="39" borderId="51" xfId="0" applyFont="1" applyFill="1" applyBorder="1" applyAlignment="1">
      <alignment horizontal="center" vertical="center"/>
    </xf>
    <xf numFmtId="0" fontId="25" fillId="39" borderId="52" xfId="0" applyFont="1" applyFill="1" applyBorder="1" applyAlignment="1">
      <alignment horizontal="center" vertical="center"/>
    </xf>
    <xf numFmtId="0" fontId="39" fillId="39" borderId="0" xfId="0" applyFont="1" applyFill="1" applyBorder="1" applyAlignment="1">
      <alignment horizontal="center" vertical="center" wrapText="1"/>
    </xf>
    <xf numFmtId="0" fontId="28" fillId="31" borderId="54" xfId="0" applyFont="1" applyFill="1" applyBorder="1" applyAlignment="1">
      <alignment horizontal="center" vertical="center" wrapText="1"/>
    </xf>
    <xf numFmtId="0" fontId="28" fillId="38" borderId="56" xfId="0" applyFont="1" applyFill="1" applyBorder="1" applyAlignment="1">
      <alignment horizontal="center" vertical="center" wrapText="1"/>
    </xf>
    <xf numFmtId="0" fontId="40" fillId="43" borderId="19" xfId="0" applyFont="1" applyFill="1" applyBorder="1" applyAlignment="1">
      <alignment wrapText="1"/>
    </xf>
    <xf numFmtId="0" fontId="40" fillId="43" borderId="19" xfId="0" applyFont="1" applyFill="1" applyBorder="1"/>
    <xf numFmtId="0" fontId="26" fillId="36" borderId="20" xfId="0" applyFont="1" applyFill="1" applyBorder="1" applyAlignment="1">
      <alignment horizontal="center" vertical="center" wrapText="1"/>
    </xf>
    <xf numFmtId="0" fontId="26" fillId="36" borderId="53" xfId="0" applyFont="1" applyFill="1" applyBorder="1" applyAlignment="1">
      <alignment horizontal="center" vertical="center" wrapText="1"/>
    </xf>
    <xf numFmtId="0" fontId="26" fillId="36" borderId="13" xfId="0" applyFont="1" applyFill="1" applyBorder="1" applyAlignment="1">
      <alignment horizontal="center" vertical="center" wrapText="1"/>
    </xf>
    <xf numFmtId="0" fontId="25" fillId="0" borderId="12" xfId="0" applyFont="1" applyFill="1" applyBorder="1" applyAlignment="1">
      <alignment horizontal="center" vertical="center" textRotation="90"/>
    </xf>
    <xf numFmtId="0" fontId="31" fillId="32" borderId="0" xfId="0" applyFont="1" applyFill="1" applyBorder="1" applyAlignment="1">
      <alignment horizontal="left" vertical="center" wrapText="1"/>
    </xf>
    <xf numFmtId="0" fontId="26" fillId="32" borderId="20" xfId="0" applyFont="1" applyFill="1" applyBorder="1" applyAlignment="1">
      <alignment horizontal="center" vertical="center" wrapText="1"/>
    </xf>
    <xf numFmtId="0" fontId="31" fillId="32" borderId="24" xfId="0" applyFont="1" applyFill="1" applyBorder="1" applyAlignment="1">
      <alignment horizontal="center" vertical="center" wrapText="1"/>
    </xf>
    <xf numFmtId="0" fontId="31" fillId="32" borderId="24" xfId="0" applyFont="1" applyFill="1" applyBorder="1" applyAlignment="1">
      <alignment vertical="center" wrapText="1"/>
    </xf>
    <xf numFmtId="0" fontId="25" fillId="32" borderId="24" xfId="0" applyFont="1" applyFill="1" applyBorder="1" applyAlignment="1">
      <alignment horizontal="center" vertical="center" wrapText="1"/>
    </xf>
    <xf numFmtId="0" fontId="25" fillId="32" borderId="24" xfId="0" applyFont="1" applyFill="1" applyBorder="1" applyAlignment="1">
      <alignment vertical="center" wrapText="1"/>
    </xf>
    <xf numFmtId="0" fontId="25" fillId="32" borderId="24" xfId="0" applyFont="1" applyFill="1" applyBorder="1" applyAlignment="1">
      <alignment horizontal="center" vertical="center"/>
    </xf>
    <xf numFmtId="0" fontId="25" fillId="32" borderId="21" xfId="0" applyFont="1" applyFill="1" applyBorder="1" applyAlignment="1">
      <alignment horizontal="center" vertical="center"/>
    </xf>
    <xf numFmtId="0" fontId="26" fillId="0" borderId="12" xfId="0" applyFont="1" applyFill="1" applyBorder="1" applyAlignment="1">
      <alignment horizontal="center" vertical="center" wrapText="1"/>
    </xf>
    <xf numFmtId="0" fontId="26" fillId="39" borderId="12" xfId="0" applyFont="1" applyFill="1" applyBorder="1" applyAlignment="1">
      <alignment horizontal="center" vertical="center" wrapText="1"/>
    </xf>
    <xf numFmtId="0" fontId="26" fillId="0" borderId="0" xfId="0" applyFont="1" applyFill="1" applyBorder="1" applyAlignment="1">
      <alignment vertical="center" wrapText="1"/>
    </xf>
    <xf numFmtId="0" fontId="25" fillId="39" borderId="53" xfId="0" applyFont="1" applyFill="1" applyBorder="1" applyAlignment="1">
      <alignment vertical="center" wrapText="1"/>
    </xf>
    <xf numFmtId="0" fontId="25" fillId="0" borderId="0" xfId="0" applyFont="1" applyBorder="1" applyAlignment="1">
      <alignment vertical="center"/>
    </xf>
    <xf numFmtId="0" fontId="25" fillId="36" borderId="0" xfId="0" applyFont="1" applyFill="1" applyBorder="1" applyAlignment="1">
      <alignment horizontal="center" vertical="center" wrapText="1"/>
    </xf>
    <xf numFmtId="0" fontId="26" fillId="36" borderId="12" xfId="0" applyFont="1" applyFill="1" applyBorder="1" applyAlignment="1">
      <alignment horizontal="center" vertical="center" wrapText="1"/>
    </xf>
    <xf numFmtId="0" fontId="26" fillId="36" borderId="0" xfId="0" applyFont="1" applyFill="1" applyBorder="1" applyAlignment="1">
      <alignment horizontal="center" vertical="center" wrapText="1"/>
    </xf>
    <xf numFmtId="0" fontId="41" fillId="39" borderId="12" xfId="0" applyFont="1" applyFill="1" applyBorder="1" applyAlignment="1">
      <alignment horizontal="center" vertical="center" wrapText="1"/>
    </xf>
    <xf numFmtId="0" fontId="41" fillId="39" borderId="0" xfId="0" applyFont="1" applyFill="1" applyBorder="1" applyAlignment="1">
      <alignment horizontal="center" vertical="center" wrapText="1"/>
    </xf>
    <xf numFmtId="0" fontId="26" fillId="0" borderId="12" xfId="0" applyFont="1" applyFill="1" applyBorder="1" applyAlignment="1">
      <alignment horizontal="center" vertical="center"/>
    </xf>
    <xf numFmtId="0" fontId="26" fillId="0" borderId="0" xfId="0" applyFont="1" applyFill="1" applyBorder="1" applyAlignment="1">
      <alignment horizontal="center" vertical="center"/>
    </xf>
    <xf numFmtId="0" fontId="26" fillId="34" borderId="12" xfId="0" applyFont="1" applyFill="1" applyBorder="1" applyAlignment="1">
      <alignment horizontal="center" vertical="center"/>
    </xf>
    <xf numFmtId="0" fontId="26" fillId="34" borderId="0" xfId="0" applyFont="1" applyFill="1" applyBorder="1" applyAlignment="1">
      <alignment horizontal="center" vertical="center"/>
    </xf>
    <xf numFmtId="0" fontId="26" fillId="37" borderId="12" xfId="0" applyFont="1" applyFill="1" applyBorder="1" applyAlignment="1">
      <alignment horizontal="center" vertical="center"/>
    </xf>
    <xf numFmtId="0" fontId="26" fillId="37" borderId="0" xfId="0" applyFont="1" applyFill="1" applyBorder="1" applyAlignment="1">
      <alignment horizontal="center" vertical="center"/>
    </xf>
    <xf numFmtId="0" fontId="26" fillId="43" borderId="34" xfId="0" applyFont="1" applyFill="1" applyBorder="1" applyAlignment="1">
      <alignment horizontal="center" vertical="center"/>
    </xf>
    <xf numFmtId="0" fontId="26" fillId="43" borderId="35" xfId="0" applyFont="1" applyFill="1" applyBorder="1" applyAlignment="1">
      <alignment horizontal="center" vertical="center"/>
    </xf>
    <xf numFmtId="0" fontId="25" fillId="43" borderId="55" xfId="0" applyFont="1" applyFill="1" applyBorder="1" applyAlignment="1">
      <alignment horizontal="center" vertical="center"/>
    </xf>
    <xf numFmtId="0" fontId="26" fillId="0" borderId="12"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Fill="1" applyBorder="1" applyAlignment="1">
      <alignment horizontal="center" vertical="center"/>
    </xf>
    <xf numFmtId="0" fontId="26" fillId="32" borderId="20" xfId="0" applyFont="1" applyFill="1" applyBorder="1" applyAlignment="1">
      <alignment horizontal="center" vertical="center"/>
    </xf>
    <xf numFmtId="0" fontId="26" fillId="32" borderId="24" xfId="0" applyFont="1" applyFill="1" applyBorder="1" applyAlignment="1">
      <alignment horizontal="center" vertical="center"/>
    </xf>
    <xf numFmtId="0" fontId="26" fillId="44" borderId="0" xfId="0" applyFont="1" applyFill="1" applyBorder="1" applyAlignment="1">
      <alignment horizontal="center" vertical="center" wrapText="1"/>
    </xf>
    <xf numFmtId="0" fontId="35" fillId="45" borderId="0" xfId="0" applyFont="1" applyFill="1" applyBorder="1" applyAlignment="1">
      <alignment horizontal="center" vertical="center" wrapText="1"/>
    </xf>
    <xf numFmtId="0" fontId="37" fillId="45" borderId="0" xfId="0" applyFont="1" applyFill="1" applyBorder="1" applyAlignment="1">
      <alignment horizontal="center" vertical="center" wrapText="1"/>
    </xf>
    <xf numFmtId="0" fontId="42" fillId="0" borderId="0" xfId="243" applyFill="1" applyBorder="1" applyAlignment="1">
      <alignment horizontal="left" vertical="top"/>
    </xf>
    <xf numFmtId="0" fontId="44" fillId="0" borderId="0" xfId="243" applyFont="1" applyFill="1" applyBorder="1" applyAlignment="1">
      <alignment horizontal="left" vertical="top" wrapText="1"/>
    </xf>
    <xf numFmtId="0" fontId="44" fillId="0" borderId="0" xfId="243" applyFont="1" applyFill="1" applyBorder="1" applyAlignment="1">
      <alignment horizontal="left" vertical="top"/>
    </xf>
    <xf numFmtId="0" fontId="44" fillId="0" borderId="12" xfId="243" applyFont="1" applyFill="1" applyBorder="1" applyAlignment="1">
      <alignment horizontal="center" vertical="top" wrapText="1"/>
    </xf>
    <xf numFmtId="0" fontId="44" fillId="0" borderId="60" xfId="243" applyFont="1" applyFill="1" applyBorder="1" applyAlignment="1">
      <alignment horizontal="left" vertical="center" wrapText="1"/>
    </xf>
    <xf numFmtId="0" fontId="44" fillId="0" borderId="12" xfId="243" applyFont="1" applyFill="1" applyBorder="1" applyAlignment="1">
      <alignment horizontal="right" vertical="top" wrapText="1"/>
    </xf>
    <xf numFmtId="0" fontId="44" fillId="0" borderId="19" xfId="243" applyFont="1" applyFill="1" applyBorder="1" applyAlignment="1">
      <alignment horizontal="left" vertical="top" wrapText="1"/>
    </xf>
    <xf numFmtId="0" fontId="44" fillId="0" borderId="1" xfId="243" applyFont="1" applyFill="1" applyBorder="1" applyAlignment="1">
      <alignment horizontal="left" vertical="top" wrapText="1"/>
    </xf>
    <xf numFmtId="14" fontId="44" fillId="0" borderId="19" xfId="243" applyNumberFormat="1" applyFont="1" applyFill="1" applyBorder="1" applyAlignment="1">
      <alignment horizontal="left" vertical="top" wrapText="1"/>
    </xf>
    <xf numFmtId="0" fontId="42" fillId="0" borderId="1" xfId="243" applyFill="1" applyBorder="1" applyAlignment="1">
      <alignment horizontal="left" vertical="top" wrapText="1"/>
    </xf>
    <xf numFmtId="0" fontId="44" fillId="0" borderId="19" xfId="243" applyFont="1" applyFill="1" applyBorder="1" applyAlignment="1">
      <alignment horizontal="left" vertical="center" wrapText="1"/>
    </xf>
    <xf numFmtId="0" fontId="44" fillId="0" borderId="1" xfId="243" applyFont="1" applyFill="1" applyBorder="1" applyAlignment="1">
      <alignment vertical="top" wrapText="1"/>
    </xf>
    <xf numFmtId="0" fontId="44" fillId="0" borderId="63" xfId="243" applyFont="1" applyFill="1" applyBorder="1" applyAlignment="1">
      <alignment horizontal="left" vertical="top" wrapText="1"/>
    </xf>
    <xf numFmtId="14" fontId="44" fillId="0" borderId="63" xfId="243" applyNumberFormat="1" applyFont="1" applyFill="1" applyBorder="1" applyAlignment="1">
      <alignment horizontal="left" vertical="top" wrapText="1"/>
    </xf>
    <xf numFmtId="0" fontId="46" fillId="50" borderId="64" xfId="243" applyNumberFormat="1" applyFont="1" applyFill="1" applyBorder="1" applyAlignment="1">
      <alignment horizontal="center" vertical="top" wrapText="1"/>
    </xf>
    <xf numFmtId="0" fontId="46" fillId="50" borderId="65" xfId="243" applyNumberFormat="1" applyFont="1" applyFill="1" applyBorder="1" applyAlignment="1">
      <alignment horizontal="center" vertical="top" wrapText="1"/>
    </xf>
    <xf numFmtId="0" fontId="46" fillId="50" borderId="66" xfId="243" applyNumberFormat="1" applyFont="1" applyFill="1" applyBorder="1" applyAlignment="1">
      <alignment horizontal="center" vertical="top" wrapText="1"/>
    </xf>
    <xf numFmtId="0" fontId="44" fillId="51" borderId="67" xfId="243" applyNumberFormat="1" applyFont="1" applyFill="1" applyBorder="1" applyAlignment="1">
      <alignment horizontal="left" vertical="center" wrapText="1"/>
    </xf>
    <xf numFmtId="0" fontId="44" fillId="51" borderId="68" xfId="243" applyNumberFormat="1" applyFont="1" applyFill="1" applyBorder="1" applyAlignment="1">
      <alignment horizontal="left" vertical="center" wrapText="1"/>
    </xf>
    <xf numFmtId="0" fontId="44" fillId="0" borderId="64" xfId="243" applyNumberFormat="1" applyFont="1" applyBorder="1" applyAlignment="1">
      <alignment horizontal="left" vertical="center" wrapText="1"/>
    </xf>
    <xf numFmtId="0" fontId="44" fillId="0" borderId="65" xfId="243" applyNumberFormat="1" applyFont="1" applyBorder="1" applyAlignment="1">
      <alignment horizontal="left" vertical="center" wrapText="1"/>
    </xf>
    <xf numFmtId="0" fontId="44" fillId="0" borderId="69" xfId="243" applyNumberFormat="1" applyFont="1" applyBorder="1" applyAlignment="1">
      <alignment horizontal="left" vertical="center" wrapText="1"/>
    </xf>
    <xf numFmtId="0" fontId="44" fillId="51" borderId="64" xfId="243" applyNumberFormat="1" applyFont="1" applyFill="1" applyBorder="1" applyAlignment="1">
      <alignment horizontal="left" vertical="center" wrapText="1"/>
    </xf>
    <xf numFmtId="0" fontId="44" fillId="51" borderId="65" xfId="243" applyNumberFormat="1" applyFont="1" applyFill="1" applyBorder="1" applyAlignment="1">
      <alignment horizontal="left" vertical="center" wrapText="1"/>
    </xf>
    <xf numFmtId="0" fontId="44" fillId="51" borderId="69" xfId="243" applyNumberFormat="1" applyFont="1" applyFill="1" applyBorder="1" applyAlignment="1">
      <alignment horizontal="left" vertical="center" wrapText="1"/>
    </xf>
    <xf numFmtId="0" fontId="25" fillId="52" borderId="19" xfId="0" applyFont="1" applyFill="1" applyBorder="1" applyAlignment="1">
      <alignment vertical="center" wrapText="1"/>
    </xf>
    <xf numFmtId="0" fontId="26" fillId="43" borderId="60" xfId="0" applyFont="1" applyFill="1" applyBorder="1" applyAlignment="1">
      <alignment horizontal="center" vertical="center"/>
    </xf>
    <xf numFmtId="0" fontId="26" fillId="43" borderId="19" xfId="0" applyFont="1" applyFill="1" applyBorder="1" applyAlignment="1">
      <alignment horizontal="center" vertical="center"/>
    </xf>
    <xf numFmtId="0" fontId="25" fillId="43" borderId="19" xfId="0" applyFont="1" applyFill="1" applyBorder="1" applyAlignment="1">
      <alignment horizontal="center" vertical="center"/>
    </xf>
    <xf numFmtId="0" fontId="25" fillId="43" borderId="70" xfId="0" applyFont="1" applyFill="1" applyBorder="1" applyAlignment="1">
      <alignment horizontal="center" vertical="center"/>
    </xf>
    <xf numFmtId="0" fontId="26" fillId="3" borderId="0" xfId="0" applyFont="1" applyFill="1" applyAlignment="1">
      <alignment horizontal="center" vertical="center" wrapText="1"/>
    </xf>
    <xf numFmtId="0" fontId="43" fillId="0" borderId="51" xfId="243" applyFont="1" applyFill="1" applyBorder="1" applyAlignment="1">
      <alignment horizontal="center" vertical="top" wrapText="1"/>
    </xf>
    <xf numFmtId="0" fontId="42" fillId="0" borderId="51" xfId="243" applyFill="1" applyBorder="1" applyAlignment="1">
      <alignment horizontal="center" vertical="top"/>
    </xf>
    <xf numFmtId="0" fontId="43" fillId="46" borderId="23" xfId="243" applyFont="1" applyFill="1" applyBorder="1" applyAlignment="1">
      <alignment horizontal="center" vertical="center" wrapText="1"/>
    </xf>
    <xf numFmtId="0" fontId="43" fillId="46" borderId="57" xfId="243" applyFont="1" applyFill="1" applyBorder="1" applyAlignment="1">
      <alignment horizontal="center" vertical="center" wrapText="1"/>
    </xf>
    <xf numFmtId="0" fontId="43" fillId="46" borderId="22" xfId="243" applyFont="1" applyFill="1" applyBorder="1" applyAlignment="1">
      <alignment horizontal="center" vertical="center" wrapText="1"/>
    </xf>
    <xf numFmtId="0" fontId="44" fillId="0" borderId="24" xfId="243" applyFont="1" applyFill="1" applyBorder="1" applyAlignment="1">
      <alignment horizontal="left" vertical="top" wrapText="1"/>
    </xf>
    <xf numFmtId="0" fontId="44" fillId="0" borderId="24" xfId="243" applyFont="1" applyFill="1" applyBorder="1" applyAlignment="1">
      <alignment horizontal="left" vertical="top"/>
    </xf>
    <xf numFmtId="0" fontId="43" fillId="0" borderId="0" xfId="243" applyFont="1" applyFill="1" applyBorder="1" applyAlignment="1">
      <alignment horizontal="center" vertical="top" wrapText="1"/>
    </xf>
    <xf numFmtId="0" fontId="43" fillId="47" borderId="20" xfId="243" applyFont="1" applyFill="1" applyBorder="1" applyAlignment="1">
      <alignment horizontal="left" vertical="top" wrapText="1"/>
    </xf>
    <xf numFmtId="0" fontId="43" fillId="47" borderId="24" xfId="243" applyFont="1" applyFill="1" applyBorder="1" applyAlignment="1">
      <alignment horizontal="left" vertical="top" wrapText="1"/>
    </xf>
    <xf numFmtId="0" fontId="43" fillId="47" borderId="21" xfId="243" applyFont="1" applyFill="1" applyBorder="1" applyAlignment="1">
      <alignment horizontal="left" vertical="top" wrapText="1"/>
    </xf>
    <xf numFmtId="0" fontId="44" fillId="0" borderId="58" xfId="243" applyFont="1" applyFill="1" applyBorder="1" applyAlignment="1">
      <alignment horizontal="center" vertical="top" wrapText="1"/>
    </xf>
    <xf numFmtId="0" fontId="44" fillId="0" borderId="59" xfId="243" applyFont="1" applyFill="1" applyBorder="1" applyAlignment="1">
      <alignment horizontal="center" vertical="top" wrapText="1"/>
    </xf>
    <xf numFmtId="0" fontId="44" fillId="0" borderId="55" xfId="243" applyFont="1" applyFill="1" applyBorder="1" applyAlignment="1">
      <alignment horizontal="left" vertical="center" wrapText="1"/>
    </xf>
    <xf numFmtId="0" fontId="44" fillId="0" borderId="61" xfId="243" applyFont="1" applyFill="1" applyBorder="1" applyAlignment="1">
      <alignment horizontal="left" vertical="center" wrapText="1"/>
    </xf>
    <xf numFmtId="0" fontId="44" fillId="0" borderId="62" xfId="243" applyFont="1" applyFill="1" applyBorder="1" applyAlignment="1">
      <alignment horizontal="center" vertical="top" wrapText="1"/>
    </xf>
    <xf numFmtId="0" fontId="44" fillId="0" borderId="61" xfId="243" applyFont="1" applyFill="1" applyBorder="1" applyAlignment="1">
      <alignment horizontal="center" vertical="top" wrapText="1"/>
    </xf>
    <xf numFmtId="0" fontId="43" fillId="0" borderId="50" xfId="243" applyFont="1" applyFill="1" applyBorder="1" applyAlignment="1">
      <alignment horizontal="center" vertical="top" wrapText="1"/>
    </xf>
    <xf numFmtId="0" fontId="43" fillId="0" borderId="47" xfId="243" applyFont="1" applyFill="1" applyBorder="1" applyAlignment="1">
      <alignment horizontal="center" vertical="top" wrapText="1"/>
    </xf>
    <xf numFmtId="0" fontId="43" fillId="0" borderId="48" xfId="243" applyFont="1" applyFill="1" applyBorder="1" applyAlignment="1">
      <alignment horizontal="center" vertical="top" wrapText="1"/>
    </xf>
    <xf numFmtId="0" fontId="43" fillId="0" borderId="24" xfId="243" applyFont="1" applyFill="1" applyBorder="1" applyAlignment="1">
      <alignment horizontal="center" vertical="top" wrapText="1"/>
    </xf>
    <xf numFmtId="0" fontId="43" fillId="0" borderId="53" xfId="243" applyFont="1" applyFill="1" applyBorder="1" applyAlignment="1">
      <alignment horizontal="center" vertical="top" wrapText="1"/>
    </xf>
    <xf numFmtId="0" fontId="43" fillId="0" borderId="52" xfId="243" applyFont="1" applyFill="1" applyBorder="1" applyAlignment="1">
      <alignment horizontal="center" vertical="top" wrapText="1"/>
    </xf>
    <xf numFmtId="0" fontId="43" fillId="48" borderId="20" xfId="243" applyFont="1" applyFill="1" applyBorder="1" applyAlignment="1">
      <alignment horizontal="left" vertical="top" wrapText="1"/>
    </xf>
    <xf numFmtId="0" fontId="43" fillId="48" borderId="24" xfId="243" applyFont="1" applyFill="1" applyBorder="1" applyAlignment="1">
      <alignment horizontal="left" vertical="top" wrapText="1"/>
    </xf>
    <xf numFmtId="0" fontId="43" fillId="48" borderId="21" xfId="243" applyFont="1" applyFill="1" applyBorder="1" applyAlignment="1">
      <alignment horizontal="left" vertical="top" wrapText="1"/>
    </xf>
    <xf numFmtId="0" fontId="43" fillId="0" borderId="57" xfId="243" applyFont="1" applyFill="1" applyBorder="1" applyAlignment="1">
      <alignment horizontal="center" vertical="top" wrapText="1"/>
    </xf>
    <xf numFmtId="0" fontId="43" fillId="49" borderId="20" xfId="243" applyFont="1" applyFill="1" applyBorder="1" applyAlignment="1">
      <alignment horizontal="left" vertical="top" wrapText="1"/>
    </xf>
    <xf numFmtId="0" fontId="43" fillId="49" borderId="24" xfId="243" applyFont="1" applyFill="1" applyBorder="1" applyAlignment="1">
      <alignment horizontal="left" vertical="top" wrapText="1"/>
    </xf>
    <xf numFmtId="0" fontId="43" fillId="49" borderId="21" xfId="243" applyFont="1" applyFill="1" applyBorder="1" applyAlignment="1">
      <alignment horizontal="left" vertical="top" wrapText="1"/>
    </xf>
    <xf numFmtId="0" fontId="26" fillId="41" borderId="20" xfId="0" applyFont="1" applyFill="1" applyBorder="1" applyAlignment="1">
      <alignment horizontal="center" vertical="center" textRotation="90" wrapText="1"/>
    </xf>
    <xf numFmtId="0" fontId="26" fillId="41" borderId="12" xfId="0" applyFont="1" applyFill="1" applyBorder="1" applyAlignment="1">
      <alignment horizontal="center" vertical="center" textRotation="90" wrapText="1"/>
    </xf>
    <xf numFmtId="0" fontId="26" fillId="41" borderId="13" xfId="0" applyFont="1" applyFill="1" applyBorder="1" applyAlignment="1">
      <alignment horizontal="center" vertical="center" textRotation="90" wrapText="1"/>
    </xf>
    <xf numFmtId="0" fontId="26" fillId="2" borderId="20" xfId="0" applyFont="1" applyFill="1" applyBorder="1" applyAlignment="1">
      <alignment horizontal="center" vertical="center" textRotation="90" wrapText="1"/>
    </xf>
    <xf numFmtId="0" fontId="26" fillId="2" borderId="12" xfId="0" applyFont="1" applyFill="1" applyBorder="1" applyAlignment="1">
      <alignment horizontal="center" vertical="center" textRotation="90" wrapText="1"/>
    </xf>
    <xf numFmtId="0" fontId="26" fillId="2" borderId="13" xfId="0" applyFont="1" applyFill="1" applyBorder="1" applyAlignment="1">
      <alignment horizontal="center" vertical="center" textRotation="90" wrapText="1"/>
    </xf>
    <xf numFmtId="0" fontId="26" fillId="40" borderId="20" xfId="0" applyFont="1" applyFill="1" applyBorder="1" applyAlignment="1">
      <alignment horizontal="center" vertical="center" textRotation="90" wrapText="1"/>
    </xf>
    <xf numFmtId="0" fontId="26" fillId="40" borderId="12" xfId="0" applyFont="1" applyFill="1" applyBorder="1" applyAlignment="1">
      <alignment horizontal="center" vertical="center" textRotation="90" wrapText="1"/>
    </xf>
    <xf numFmtId="0" fontId="26" fillId="40" borderId="13" xfId="0" applyFont="1" applyFill="1" applyBorder="1" applyAlignment="1">
      <alignment horizontal="center" vertical="center" textRotation="90" wrapText="1"/>
    </xf>
    <xf numFmtId="0" fontId="26" fillId="2" borderId="53" xfId="0" applyFont="1" applyFill="1" applyBorder="1" applyAlignment="1">
      <alignment horizontal="center" vertical="center" textRotation="90" wrapText="1"/>
    </xf>
    <xf numFmtId="0" fontId="27" fillId="30" borderId="43" xfId="0" applyFont="1" applyFill="1" applyBorder="1" applyAlignment="1">
      <alignment horizontal="center" vertical="center" wrapText="1"/>
    </xf>
    <xf numFmtId="0" fontId="27" fillId="30" borderId="44" xfId="0" applyFont="1" applyFill="1" applyBorder="1" applyAlignment="1">
      <alignment horizontal="center" vertical="center" wrapText="1"/>
    </xf>
    <xf numFmtId="0" fontId="27" fillId="30" borderId="45" xfId="0" applyFont="1" applyFill="1" applyBorder="1" applyAlignment="1">
      <alignment horizontal="center"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29" fillId="0" borderId="48" xfId="0" applyFont="1" applyBorder="1" applyAlignment="1">
      <alignment horizontal="left" vertical="center" wrapText="1"/>
    </xf>
    <xf numFmtId="0" fontId="26" fillId="39" borderId="39" xfId="0" applyFont="1" applyFill="1" applyBorder="1" applyAlignment="1">
      <alignment horizontal="center" vertical="center"/>
    </xf>
    <xf numFmtId="0" fontId="26" fillId="39" borderId="42" xfId="0" applyFont="1" applyFill="1" applyBorder="1" applyAlignment="1">
      <alignment horizontal="center" vertical="center"/>
    </xf>
    <xf numFmtId="0" fontId="27" fillId="30" borderId="37" xfId="0" applyFont="1" applyFill="1" applyBorder="1" applyAlignment="1">
      <alignment horizontal="center" vertical="center" wrapText="1"/>
    </xf>
    <xf numFmtId="0" fontId="27" fillId="30" borderId="41" xfId="0" applyFont="1" applyFill="1" applyBorder="1" applyAlignment="1">
      <alignment horizontal="center" vertical="center" wrapText="1"/>
    </xf>
    <xf numFmtId="0" fontId="28" fillId="30" borderId="37" xfId="0" applyFont="1" applyFill="1" applyBorder="1" applyAlignment="1">
      <alignment horizontal="center" vertical="center" wrapText="1"/>
    </xf>
    <xf numFmtId="0" fontId="28" fillId="30" borderId="41" xfId="0" applyFont="1" applyFill="1" applyBorder="1" applyAlignment="1">
      <alignment horizontal="center" vertical="center" wrapText="1"/>
    </xf>
    <xf numFmtId="0" fontId="34" fillId="0" borderId="39" xfId="0" applyFont="1" applyBorder="1" applyAlignment="1">
      <alignment horizontal="center" vertical="center"/>
    </xf>
    <xf numFmtId="0" fontId="34" fillId="0" borderId="42" xfId="0" applyFont="1" applyBorder="1" applyAlignment="1">
      <alignment horizontal="center" vertical="center"/>
    </xf>
    <xf numFmtId="0" fontId="26" fillId="0" borderId="46" xfId="0" applyFont="1" applyBorder="1" applyAlignment="1">
      <alignment horizontal="left" vertical="center" wrapText="1"/>
    </xf>
    <xf numFmtId="0" fontId="26" fillId="0" borderId="47" xfId="0" applyFont="1" applyBorder="1" applyAlignment="1">
      <alignment horizontal="left" vertical="center" wrapText="1"/>
    </xf>
    <xf numFmtId="0" fontId="26" fillId="0" borderId="48" xfId="0" applyFont="1" applyBorder="1" applyAlignment="1">
      <alignment horizontal="left" vertical="center" wrapText="1"/>
    </xf>
    <xf numFmtId="0" fontId="32" fillId="30" borderId="23" xfId="0" applyFont="1" applyFill="1" applyBorder="1" applyAlignment="1">
      <alignment horizontal="center" vertical="center" wrapText="1"/>
    </xf>
    <xf numFmtId="0" fontId="32" fillId="30" borderId="22"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50" xfId="0" applyFont="1" applyBorder="1" applyAlignment="1">
      <alignment horizontal="center" vertical="center"/>
    </xf>
    <xf numFmtId="0" fontId="29" fillId="0" borderId="47" xfId="0" applyFont="1" applyBorder="1" applyAlignment="1">
      <alignment horizontal="center" vertical="center"/>
    </xf>
    <xf numFmtId="0" fontId="29" fillId="0" borderId="49"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76B72586-15E9-4655-9571-D7D30406A204}"/>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12">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2A66F1-E9F5-43FD-A4AA-5F68E3619920}" diskRevisions="1" exclusive="1" revisionId="62" version="5" protected="1">
  <header guid="{6D460331-A6BB-4FD3-94E7-F01897624E0E}" dateTime="2023-10-13T15:17:29" maxSheetId="3" userName="Alexandra Clauzel" r:id="rId4">
    <sheetIdMap count="2">
      <sheetId val="1"/>
      <sheetId val="2"/>
    </sheetIdMap>
  </header>
  <header guid="{CE339C93-A816-4037-AAA9-1D9ABD4C6B06}" dateTime="2023-10-13T15:18:33" maxSheetId="3" userName="Alexandra Clauzel" r:id="rId5" minRId="17" maxRId="20">
    <sheetIdMap count="2">
      <sheetId val="1"/>
      <sheetId val="2"/>
    </sheetIdMap>
  </header>
  <header guid="{02DD6319-5E7E-41C9-9EFC-C80EA4073241}" dateTime="2023-10-13T16:39:27" maxSheetId="3" userName="Alexandra Clauzel" r:id="rId6" minRId="21" maxRId="55">
    <sheetIdMap count="2">
      <sheetId val="1"/>
      <sheetId val="2"/>
    </sheetIdMap>
  </header>
  <header guid="{E12A66F1-E9F5-43FD-A4AA-5F68E3619920}" dateTime="2023-11-07T14:03:22" maxSheetId="3" userName="Pauline Teixeira" r:id="rId7" minRId="56" maxRId="57">
    <sheetIdMap count="2">
      <sheetId val="1"/>
      <sheetId val="2"/>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BFF550F_05FD_4070_9C6F_17C06A83BDF4_.wvu.PrintArea" hidden="1" oldHidden="1">
    <formula>'Synthèse modification'!$A$1:$C$145</formula>
  </rdn>
  <rdn rId="0" localSheetId="1" customView="1" name="Z_ABFF550F_05FD_4070_9C6F_17C06A83BDF4_.wvu.Cols" hidden="1" oldHidden="1">
    <formula>'Synthèse modification'!$Y:$Z</formula>
  </rdn>
  <rdn rId="0" localSheetId="2" customView="1" name="Z_ABFF550F_05FD_4070_9C6F_17C06A83BDF4_.wvu.PrintArea" hidden="1" oldHidden="1">
    <formula>'3EAF04 - 2023'!$A$1:$U$114</formula>
  </rdn>
  <rdn rId="0" localSheetId="2" customView="1" name="Z_ABFF550F_05FD_4070_9C6F_17C06A83BDF4_.wvu.Cols" hidden="1" oldHidden="1">
    <formula>'3EAF04 - 2023'!$Z:$AD</formula>
  </rdn>
  <rdn rId="0" localSheetId="2" customView="1" name="Z_ABFF550F_05FD_4070_9C6F_17C06A83BDF4_.wvu.FilterData" hidden="1" oldHidden="1">
    <formula>'3EAF04 - 2023'!$D$13:$M$13</formula>
  </rdn>
  <rcv guid="{ABFF550F-05FD-4070-9C6F-17C06A83BDF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 sId="1">
    <nc r="B20" t="inlineStr">
      <is>
        <t>UFR de sciences économiques et de gestion (SEG)</t>
      </is>
    </nc>
  </rcc>
  <rcc rId="18" sId="1">
    <nc r="B21" t="inlineStr">
      <is>
        <t>Philippe Polomé</t>
      </is>
    </nc>
  </rcc>
  <rcc rId="19" sId="1">
    <nc r="B22" t="inlineStr">
      <is>
        <t>Favorable</t>
      </is>
    </nc>
  </rcc>
  <rcc rId="20" sId="1" numFmtId="19">
    <nc r="B23">
      <v>45211</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1" sId="2" ref="A42:XFD44" action="insertRow">
    <undo index="65535" exp="area" ref3D="1" dr="$Z$1:$AD$1048576" dn="Z_82C85EB5_1248_4BE1_A06F_82A18E6F2B18_.wvu.Cols" sId="2"/>
    <undo index="65535" exp="area" ref3D="1" dr="$Z$1:$AD$1048576" dn="Z_ABFF550F_05FD_4070_9C6F_17C06A83BDF4_.wvu.Cols" sId="2"/>
    <undo index="65535" exp="area" ref3D="1" dr="$Z$1:$AD$1048576" dn="Z_B8D74CD8_94A1_43CD_B39E_2705B2211D16_.wvu.Cols" sId="2"/>
  </rrc>
  <rfmt sheetId="2" sqref="C42" start="0" length="0">
    <dxf/>
  </rfmt>
  <rfmt sheetId="2" sqref="D42" start="0" length="0">
    <dxf/>
  </rfmt>
  <rfmt sheetId="2" sqref="E42" start="0" length="0">
    <dxf/>
  </rfmt>
  <rfmt sheetId="2" sqref="F42" start="0" length="0">
    <dxf/>
  </rfmt>
  <rfmt sheetId="2" sqref="G42" start="0" length="0">
    <dxf>
      <fill>
        <patternFill>
          <bgColor rgb="FFFFFF00"/>
        </patternFill>
      </fill>
    </dxf>
  </rfmt>
  <rfmt sheetId="2" sqref="H42" start="0" length="0">
    <dxf>
      <fill>
        <patternFill>
          <bgColor rgb="FFFFFF00"/>
        </patternFill>
      </fill>
    </dxf>
  </rfmt>
  <rcc rId="22" sId="2" odxf="1" dxf="1">
    <nc r="I42" t="inlineStr">
      <is>
        <t>1 enseignement au choix parmi &gt;&gt;</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rgb="FFFFFF00"/>
        </patternFill>
      </fill>
      <border outline="0">
        <left/>
        <right/>
        <top/>
        <bottom/>
      </border>
    </ndxf>
  </rcc>
  <rfmt sheetId="2" sqref="C43" start="0" length="0">
    <dxf/>
  </rfmt>
  <rfmt sheetId="2" sqref="D43" start="0" length="0">
    <dxf/>
  </rfmt>
  <rfmt sheetId="2" sqref="E43" start="0" length="0">
    <dxf/>
  </rfmt>
  <rfmt sheetId="2" sqref="F43" start="0" length="0">
    <dxf>
      <fill>
        <patternFill>
          <bgColor rgb="FFFFFF00"/>
        </patternFill>
      </fill>
    </dxf>
  </rfmt>
  <rcc rId="23" sId="2">
    <nc r="G43" t="inlineStr">
      <is>
        <t>35EAAD02</t>
      </is>
    </nc>
  </rcc>
  <rcc rId="24" sId="2">
    <nc r="H43" t="inlineStr">
      <is>
        <t>TD</t>
      </is>
    </nc>
  </rcc>
  <rcc rId="25" sId="2">
    <nc r="I43" t="inlineStr">
      <is>
        <t>Démarche marketing - TD</t>
      </is>
    </nc>
  </rcc>
  <rcc rId="26" sId="2">
    <nc r="K43">
      <v>13</v>
    </nc>
  </rcc>
  <rcc rId="27" sId="2">
    <nc r="L43">
      <v>1</v>
    </nc>
  </rcc>
  <rcc rId="28" sId="2">
    <nc r="O43" t="inlineStr">
      <is>
        <t>3EAF01</t>
      </is>
    </nc>
  </rcc>
  <rcc rId="29" sId="2">
    <nc r="Q43">
      <f>IF(G43&lt;&gt;"",G43&amp;"E1/"&amp;G43&amp;"X1","")</f>
    </nc>
  </rcc>
  <rcc rId="30" sId="2">
    <nc r="R43">
      <v>6</v>
    </nc>
  </rcc>
  <rcc rId="31" sId="2">
    <nc r="Z43" t="inlineStr">
      <is>
        <t>ENS</t>
      </is>
    </nc>
  </rcc>
  <rcc rId="32" sId="2">
    <nc r="AA43">
      <v>5</v>
    </nc>
  </rcc>
  <rcc rId="33" sId="2">
    <nc r="AB43">
      <v>4</v>
    </nc>
  </rcc>
  <rcc rId="34" sId="2">
    <nc r="AC43">
      <v>2</v>
    </nc>
  </rcc>
  <rcc rId="35" sId="2">
    <nc r="AD43">
      <v>4</v>
    </nc>
  </rcc>
  <rfmt sheetId="2" sqref="C44" start="0" length="0">
    <dxf/>
  </rfmt>
  <rfmt sheetId="2" sqref="D44" start="0" length="0">
    <dxf/>
  </rfmt>
  <rfmt sheetId="2" sqref="E44" start="0" length="0">
    <dxf>
      <fill>
        <patternFill>
          <bgColor rgb="FFFFFF00"/>
        </patternFill>
      </fill>
    </dxf>
  </rfmt>
  <rcc rId="36" sId="2" odxf="1" dxf="1">
    <nc r="F44" t="inlineStr">
      <is>
        <t>Option</t>
      </is>
    </nc>
    <odxf>
      <fill>
        <patternFill>
          <bgColor theme="9" tint="0.79995117038483843"/>
        </patternFill>
      </fill>
    </odxf>
    <ndxf>
      <fill>
        <patternFill>
          <bgColor rgb="FFFFFF00"/>
        </patternFill>
      </fill>
    </ndxf>
  </rcc>
  <rcc rId="37" sId="2" odxf="1" dxf="1">
    <nc r="G44" t="inlineStr">
      <is>
        <t>35EAAD03</t>
      </is>
    </nc>
    <odxf>
      <fill>
        <patternFill>
          <bgColor rgb="FFFEF6F0"/>
        </patternFill>
      </fill>
    </odxf>
    <ndxf>
      <fill>
        <patternFill>
          <bgColor rgb="FFFFFF00"/>
        </patternFill>
      </fill>
    </ndxf>
  </rcc>
  <rcc rId="38" sId="2" odxf="1" dxf="1">
    <nc r="H44" t="inlineStr">
      <is>
        <t>TD</t>
      </is>
    </nc>
    <odxf>
      <fill>
        <patternFill>
          <bgColor rgb="FFFEF6F0"/>
        </patternFill>
      </fill>
    </odxf>
    <ndxf>
      <fill>
        <patternFill>
          <bgColor rgb="FFFFFF00"/>
        </patternFill>
      </fill>
    </ndxf>
  </rcc>
  <rcc rId="39" sId="2" odxf="1" dxf="1">
    <nc r="I44" t="inlineStr">
      <is>
        <t>Marketing Approach - TD</t>
      </is>
    </nc>
    <odxf>
      <fill>
        <patternFill>
          <bgColor rgb="FFFEF6F0"/>
        </patternFill>
      </fill>
    </odxf>
    <ndxf>
      <fill>
        <patternFill>
          <bgColor rgb="FFFFFF00"/>
        </patternFill>
      </fill>
    </ndxf>
  </rcc>
  <rfmt sheetId="2" sqref="J44" start="0" length="0">
    <dxf>
      <fill>
        <patternFill>
          <bgColor rgb="FFFFFF00"/>
        </patternFill>
      </fill>
    </dxf>
  </rfmt>
  <rcc rId="40" sId="2" odxf="1" dxf="1">
    <nc r="K44">
      <v>13</v>
    </nc>
    <odxf>
      <fill>
        <patternFill>
          <bgColor rgb="FFFEF6F0"/>
        </patternFill>
      </fill>
    </odxf>
    <ndxf>
      <fill>
        <patternFill>
          <bgColor rgb="FFFFFF00"/>
        </patternFill>
      </fill>
    </ndxf>
  </rcc>
  <rcc rId="41" sId="2" odxf="1" dxf="1">
    <nc r="L44">
      <v>1</v>
    </nc>
    <odxf>
      <fill>
        <patternFill>
          <bgColor rgb="FFFEF6F0"/>
        </patternFill>
      </fill>
    </odxf>
    <ndxf>
      <fill>
        <patternFill>
          <bgColor rgb="FFFFFF00"/>
        </patternFill>
      </fill>
    </ndxf>
  </rcc>
  <rfmt sheetId="2" sqref="M44" start="0" length="0">
    <dxf>
      <fill>
        <patternFill>
          <bgColor rgb="FFFFFF00"/>
        </patternFill>
      </fill>
    </dxf>
  </rfmt>
  <rcc rId="42" sId="2">
    <nc r="O44" t="inlineStr">
      <is>
        <t>3EAF01</t>
      </is>
    </nc>
  </rcc>
  <rcc rId="43" sId="2">
    <nc r="Q44">
      <f>IF(G44&lt;&gt;"",G44&amp;"E1/"&amp;G44&amp;"X1","")</f>
    </nc>
  </rcc>
  <rcc rId="44" sId="2">
    <nc r="R44">
      <v>6</v>
    </nc>
  </rcc>
  <rcc rId="45" sId="2">
    <nc r="Z44" t="inlineStr">
      <is>
        <t>ENS</t>
      </is>
    </nc>
  </rcc>
  <rcc rId="46" sId="2">
    <nc r="AA44">
      <v>5</v>
    </nc>
  </rcc>
  <rcc rId="47" sId="2">
    <nc r="AB44">
      <v>4</v>
    </nc>
  </rcc>
  <rcc rId="48" sId="2">
    <nc r="AC44">
      <v>2</v>
    </nc>
  </rcc>
  <rcc rId="49" sId="2">
    <nc r="AD44">
      <v>4</v>
    </nc>
  </rcc>
  <rrc rId="50" sId="2" ref="A45:XFD45" action="deleteRow">
    <undo index="65535" exp="area" ref3D="1" dr="$Z$1:$AD$1048576" dn="Z_82C85EB5_1248_4BE1_A06F_82A18E6F2B18_.wvu.Cols" sId="2"/>
    <undo index="65535" exp="area" ref3D="1" dr="$Z$1:$AD$1048576" dn="Z_ABFF550F_05FD_4070_9C6F_17C06A83BDF4_.wvu.Cols" sId="2"/>
    <undo index="65535" exp="area" ref3D="1" dr="$Z$1:$AD$1048576" dn="Z_B8D74CD8_94A1_43CD_B39E_2705B2211D16_.wvu.Cols" sId="2"/>
    <rfmt sheetId="2" xfDxf="1" sqref="A45:XFD45" start="0" length="0">
      <dxf>
        <font>
          <name val="Trebuchet MS"/>
          <family val="2"/>
        </font>
        <alignment vertical="center"/>
      </dxf>
    </rfmt>
    <rfmt sheetId="2" sqref="A45" start="0" length="0">
      <dxf>
        <fill>
          <patternFill patternType="solid">
            <bgColor theme="0"/>
          </patternFill>
        </fill>
      </dxf>
    </rfmt>
    <rfmt sheetId="2" sqref="B45" start="0" length="0">
      <dxf>
        <font>
          <b/>
          <name val="Trebuchet MS"/>
          <family val="2"/>
        </font>
        <fill>
          <patternFill patternType="solid">
            <bgColor rgb="FFE39A89"/>
          </patternFill>
        </fill>
        <alignment horizontal="center" textRotation="90" wrapText="1"/>
        <border outline="0">
          <left style="medium">
            <color auto="1"/>
          </left>
        </border>
      </dxf>
    </rfmt>
    <rfmt sheetId="2" sqref="C45" start="0" length="0">
      <dxf>
        <fill>
          <patternFill patternType="solid">
            <bgColor theme="0"/>
          </patternFill>
        </fill>
        <alignment wrapText="1"/>
      </dxf>
    </rfmt>
    <rfmt sheetId="2" sqref="D45" start="0" length="0">
      <dxf>
        <font>
          <b/>
          <name val="Trebuchet MS"/>
          <family val="2"/>
        </font>
        <fill>
          <patternFill patternType="solid">
            <bgColor theme="9" tint="0.79998168889431442"/>
          </patternFill>
        </fill>
        <alignment horizontal="center" wrapText="1"/>
      </dxf>
    </rfmt>
    <rcc rId="0" sId="2" dxf="1">
      <nc r="E45" t="inlineStr">
        <is>
          <t>Mut + ext</t>
        </is>
      </nc>
      <ndxf>
        <font>
          <b/>
          <color rgb="FFFF0000"/>
          <name val="Trebuchet MS"/>
          <family val="2"/>
        </font>
        <fill>
          <patternFill patternType="solid">
            <bgColor theme="9" tint="0.79995117038483843"/>
          </patternFill>
        </fill>
        <alignment horizontal="center" wrapText="1"/>
      </ndxf>
    </rcc>
    <rcc rId="0" sId="2" dxf="1">
      <nc r="F45" t="inlineStr">
        <is>
          <t>Obligatoire</t>
        </is>
      </nc>
      <ndxf>
        <font>
          <b/>
          <color rgb="FF0070C0"/>
          <name val="Trebuchet MS"/>
          <family val="2"/>
        </font>
        <fill>
          <patternFill patternType="solid">
            <bgColor theme="9" tint="0.79995117038483843"/>
          </patternFill>
        </fill>
        <alignment horizontal="center" wrapText="1"/>
      </ndxf>
    </rcc>
    <rcc rId="0" sId="2" dxf="1">
      <nc r="G45" t="inlineStr">
        <is>
          <t>35EAAD02</t>
        </is>
      </nc>
      <n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ndxf>
    </rcc>
    <rcc rId="0" sId="2" dxf="1">
      <nc r="H45" t="inlineStr">
        <is>
          <t>TD</t>
        </is>
      </nc>
      <n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ndxf>
    </rcc>
    <rcc rId="0" sId="2" dxf="1">
      <nc r="I45" t="inlineStr">
        <is>
          <t>Démarche marketing - TD</t>
        </is>
      </nc>
      <ndxf>
        <fill>
          <patternFill patternType="solid">
            <bgColor rgb="FFFEF6F0"/>
          </patternFill>
        </fill>
        <alignment wrapText="1"/>
        <border outline="0">
          <left style="thin">
            <color indexed="64"/>
          </left>
          <right style="thin">
            <color indexed="64"/>
          </right>
          <top style="thin">
            <color indexed="64"/>
          </top>
          <bottom style="thin">
            <color indexed="64"/>
          </bottom>
        </border>
      </ndxf>
    </rcc>
    <rfmt sheetId="2" sqref="J45"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cc rId="0" sId="2" dxf="1">
      <nc r="K45">
        <v>13</v>
      </nc>
      <n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ndxf>
    </rcc>
    <rcc rId="0" sId="2" dxf="1">
      <nc r="L45">
        <v>1</v>
      </nc>
      <n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ndxf>
    </rcc>
    <rfmt sheetId="2" sqref="M45"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fmt sheetId="2" sqref="N45" start="0" length="0">
      <dxf>
        <fill>
          <patternFill patternType="solid">
            <bgColor theme="9" tint="0.79998168889431442"/>
          </patternFill>
        </fill>
        <alignment wrapText="1"/>
        <border outline="0">
          <right style="medium">
            <color auto="1"/>
          </right>
        </border>
      </dxf>
    </rfmt>
    <rcc rId="0" sId="2" dxf="1">
      <nc r="O45" t="inlineStr">
        <is>
          <t>3EAF01</t>
        </is>
      </nc>
      <ndxf>
        <font>
          <b/>
          <name val="Trebuchet MS"/>
          <family val="2"/>
        </font>
        <fill>
          <patternFill patternType="solid">
            <bgColor rgb="FFFEF6F0"/>
          </patternFill>
        </fill>
        <alignment horizontal="center"/>
        <border outline="0">
          <left style="medium">
            <color indexed="64"/>
          </left>
          <right style="thin">
            <color indexed="64"/>
          </right>
          <top style="thin">
            <color auto="1"/>
          </top>
          <bottom style="thin">
            <color auto="1"/>
          </bottom>
        </border>
      </ndxf>
    </rcc>
    <rfmt sheetId="2" sqref="P45" start="0" length="0">
      <dxf>
        <font>
          <b/>
          <name val="Trebuchet MS"/>
          <family val="2"/>
        </font>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cc rId="0" sId="2" dxf="1">
      <nc r="Q45">
        <f>IF(G45&lt;&gt;"",G45&amp;"E1/"&amp;G45&amp;"X1","")</f>
      </nc>
      <ndxf>
        <fill>
          <patternFill patternType="solid">
            <bgColor rgb="FFFEF6F0"/>
          </patternFill>
        </fill>
        <alignment horizontal="center"/>
        <border outline="0">
          <left style="thin">
            <color indexed="64"/>
          </left>
          <top style="thin">
            <color indexed="64"/>
          </top>
          <bottom style="thin">
            <color indexed="64"/>
          </bottom>
        </border>
      </ndxf>
    </rcc>
    <rcc rId="0" sId="2" dxf="1">
      <nc r="R45">
        <v>6</v>
      </nc>
      <ndxf>
        <font>
          <b/>
          <name val="Trebuchet MS"/>
          <family val="2"/>
        </font>
        <fill>
          <patternFill patternType="solid">
            <bgColor rgb="FFFEF6F0"/>
          </patternFill>
        </fill>
        <alignment horizontal="center"/>
        <border outline="0">
          <left style="medium">
            <color indexed="64"/>
          </left>
          <right style="thin">
            <color indexed="64"/>
          </right>
          <top style="thin">
            <color auto="1"/>
          </top>
          <bottom style="thin">
            <color auto="1"/>
          </bottom>
        </border>
      </ndxf>
    </rcc>
    <rfmt sheetId="2" sqref="S45" start="0" length="0">
      <dxf>
        <fill>
          <patternFill patternType="solid">
            <bgColor rgb="FFFEF6F0"/>
          </patternFill>
        </fill>
        <alignment horizontal="center"/>
        <border outline="0">
          <right style="thin">
            <color indexed="64"/>
          </right>
          <top style="thin">
            <color auto="1"/>
          </top>
          <bottom style="thin">
            <color auto="1"/>
          </bottom>
        </border>
      </dxf>
    </rfmt>
    <rfmt sheetId="2" sqref="T45" start="0" length="0">
      <dxf>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fmt sheetId="2" sqref="U45" start="0" length="0">
      <dxf>
        <fill>
          <patternFill patternType="solid">
            <bgColor rgb="FFFEF6F0"/>
          </patternFill>
        </fill>
        <alignment horizontal="center"/>
        <border outline="0">
          <left style="thin">
            <color indexed="64"/>
          </left>
          <right style="medium">
            <color indexed="64"/>
          </right>
          <top style="thin">
            <color indexed="64"/>
          </top>
          <bottom style="thin">
            <color indexed="64"/>
          </bottom>
        </border>
      </dxf>
    </rfmt>
    <rcc rId="0" sId="2">
      <nc r="Z45" t="inlineStr">
        <is>
          <t>ENS</t>
        </is>
      </nc>
    </rcc>
    <rcc rId="0" sId="2">
      <nc r="AA45">
        <v>5</v>
      </nc>
    </rcc>
    <rcc rId="0" sId="2">
      <nc r="AB45">
        <v>4</v>
      </nc>
    </rcc>
    <rcc rId="0" sId="2">
      <nc r="AC45">
        <v>2</v>
      </nc>
    </rcc>
    <rcc rId="0" sId="2">
      <nc r="AD45">
        <v>4</v>
      </nc>
    </rcc>
  </rrc>
  <rcc rId="51" sId="2" odxf="1" dxf="1">
    <nc r="E43" t="inlineStr">
      <is>
        <t>Mut + ext</t>
      </is>
    </nc>
    <ndxf/>
  </rcc>
  <rcc rId="52" sId="2" odxf="1" dxf="1">
    <nc r="E44" t="inlineStr">
      <is>
        <t>Mut + ext</t>
      </is>
    </nc>
    <ndxf>
      <fill>
        <patternFill>
          <bgColor theme="9" tint="0.79995117038483843"/>
        </patternFill>
      </fill>
    </ndxf>
  </rcc>
  <rrc rId="53" sId="2" ref="A42:XFD42" action="deleteRow">
    <undo index="65535" exp="area" ref3D="1" dr="$Z$1:$AD$1048576" dn="Z_82C85EB5_1248_4BE1_A06F_82A18E6F2B18_.wvu.Cols" sId="2"/>
    <undo index="65535" exp="area" ref3D="1" dr="$Z$1:$AD$1048576" dn="Z_ABFF550F_05FD_4070_9C6F_17C06A83BDF4_.wvu.Cols" sId="2"/>
    <undo index="65535" exp="area" ref3D="1" dr="$Z$1:$AD$1048576" dn="Z_B8D74CD8_94A1_43CD_B39E_2705B2211D16_.wvu.Cols" sId="2"/>
    <rfmt sheetId="2" xfDxf="1" sqref="A42:XFD42" start="0" length="0">
      <dxf>
        <font>
          <name val="Trebuchet MS"/>
          <family val="2"/>
        </font>
        <alignment vertical="center"/>
      </dxf>
    </rfmt>
    <rfmt sheetId="2" sqref="A42" start="0" length="0">
      <dxf>
        <fill>
          <patternFill patternType="solid">
            <bgColor theme="0"/>
          </patternFill>
        </fill>
      </dxf>
    </rfmt>
    <rfmt sheetId="2" sqref="B42" start="0" length="0">
      <dxf>
        <font>
          <b/>
          <name val="Trebuchet MS"/>
          <family val="2"/>
        </font>
        <fill>
          <patternFill patternType="solid">
            <bgColor rgb="FFE39A89"/>
          </patternFill>
        </fill>
        <alignment horizontal="center" textRotation="90" wrapText="1"/>
        <border outline="0">
          <left style="medium">
            <color auto="1"/>
          </left>
        </border>
      </dxf>
    </rfmt>
    <rfmt sheetId="2" sqref="C42" start="0" length="0">
      <dxf>
        <fill>
          <patternFill patternType="solid">
            <bgColor theme="0"/>
          </patternFill>
        </fill>
        <alignment wrapText="1"/>
      </dxf>
    </rfmt>
    <rfmt sheetId="2" sqref="D42" start="0" length="0">
      <dxf>
        <font>
          <b/>
          <name val="Trebuchet MS"/>
          <family val="2"/>
        </font>
        <fill>
          <patternFill patternType="solid">
            <bgColor theme="9" tint="0.79998168889431442"/>
          </patternFill>
        </fill>
        <alignment horizontal="center" wrapText="1"/>
      </dxf>
    </rfmt>
    <rfmt sheetId="2" sqref="E42" start="0" length="0">
      <dxf>
        <font>
          <b/>
          <color rgb="FFFF0000"/>
          <name val="Trebuchet MS"/>
          <family val="2"/>
        </font>
        <fill>
          <patternFill patternType="solid">
            <bgColor theme="9" tint="0.79995117038483843"/>
          </patternFill>
        </fill>
        <alignment horizontal="center" wrapText="1"/>
      </dxf>
    </rfmt>
    <rfmt sheetId="2" sqref="F42" start="0" length="0">
      <dxf>
        <font>
          <b/>
          <color rgb="FF0070C0"/>
          <name val="Trebuchet MS"/>
          <family val="2"/>
        </font>
        <fill>
          <patternFill patternType="solid">
            <bgColor theme="9" tint="0.79995117038483843"/>
          </patternFill>
        </fill>
        <alignment horizontal="center" wrapText="1"/>
      </dxf>
    </rfmt>
    <rfmt sheetId="2" sqref="G42" start="0" length="0">
      <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dxf>
    </rfmt>
    <rfmt sheetId="2" sqref="H42" start="0" length="0">
      <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dxf>
    </rfmt>
    <rcc rId="0" sId="2" dxf="1">
      <nc r="I42" t="inlineStr">
        <is>
          <t>1 enseignement au choix parmi &gt;&gt;</t>
        </is>
      </nc>
      <ndxf>
        <font>
          <b/>
          <name val="Trebuchet MS"/>
          <family val="2"/>
        </font>
        <fill>
          <patternFill patternType="solid">
            <bgColor rgb="FFFFFF00"/>
          </patternFill>
        </fill>
        <alignment wrapText="1"/>
      </ndxf>
    </rcc>
    <rfmt sheetId="2" sqref="J42"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fmt sheetId="2" sqref="K42"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fmt sheetId="2" sqref="L42"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fmt sheetId="2" sqref="M42" start="0" length="0">
      <dxf>
        <fill>
          <patternFill patternType="solid">
            <bgColor rgb="FFFEF6F0"/>
          </patternFill>
        </fill>
        <alignment horizontal="center" wrapText="1"/>
        <border outline="0">
          <left style="thin">
            <color indexed="64"/>
          </left>
          <right style="thin">
            <color indexed="64"/>
          </right>
          <top style="thin">
            <color indexed="64"/>
          </top>
          <bottom style="thin">
            <color indexed="64"/>
          </bottom>
        </border>
      </dxf>
    </rfmt>
    <rfmt sheetId="2" sqref="N42" start="0" length="0">
      <dxf>
        <fill>
          <patternFill patternType="solid">
            <bgColor theme="9" tint="0.79998168889431442"/>
          </patternFill>
        </fill>
        <alignment wrapText="1"/>
        <border outline="0">
          <right style="medium">
            <color auto="1"/>
          </right>
        </border>
      </dxf>
    </rfmt>
    <rfmt sheetId="2" sqref="O42" start="0" length="0">
      <dxf>
        <font>
          <b/>
          <name val="Trebuchet MS"/>
          <family val="2"/>
        </font>
        <fill>
          <patternFill patternType="solid">
            <bgColor rgb="FFFEF6F0"/>
          </patternFill>
        </fill>
        <alignment horizontal="center"/>
        <border outline="0">
          <left style="medium">
            <color indexed="64"/>
          </left>
          <right style="thin">
            <color indexed="64"/>
          </right>
          <top style="thin">
            <color indexed="64"/>
          </top>
          <bottom style="thin">
            <color indexed="64"/>
          </bottom>
        </border>
      </dxf>
    </rfmt>
    <rfmt sheetId="2" sqref="P42" start="0" length="0">
      <dxf>
        <font>
          <b/>
          <name val="Trebuchet MS"/>
          <family val="2"/>
        </font>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fmt sheetId="2" sqref="Q42" start="0" length="0">
      <dxf>
        <fill>
          <patternFill patternType="solid">
            <bgColor rgb="FFFEF6F0"/>
          </patternFill>
        </fill>
        <alignment horizontal="center"/>
        <border outline="0">
          <left style="thin">
            <color indexed="64"/>
          </left>
          <top style="thin">
            <color indexed="64"/>
          </top>
          <bottom style="thin">
            <color indexed="64"/>
          </bottom>
        </border>
      </dxf>
    </rfmt>
    <rfmt sheetId="2" sqref="R42" start="0" length="0">
      <dxf>
        <font>
          <b/>
          <name val="Trebuchet MS"/>
          <family val="2"/>
        </font>
        <fill>
          <patternFill patternType="solid">
            <bgColor rgb="FFFEF6F0"/>
          </patternFill>
        </fill>
        <alignment horizontal="center"/>
        <border outline="0">
          <left style="medium">
            <color indexed="64"/>
          </left>
          <right style="thin">
            <color indexed="64"/>
          </right>
          <top style="thin">
            <color indexed="64"/>
          </top>
          <bottom style="thin">
            <color indexed="64"/>
          </bottom>
        </border>
      </dxf>
    </rfmt>
    <rfmt sheetId="2" sqref="S42" start="0" length="0">
      <dxf>
        <fill>
          <patternFill patternType="solid">
            <bgColor rgb="FFFEF6F0"/>
          </patternFill>
        </fill>
        <alignment horizontal="center"/>
        <border outline="0">
          <right style="thin">
            <color indexed="64"/>
          </right>
          <top style="thin">
            <color auto="1"/>
          </top>
          <bottom style="thin">
            <color auto="1"/>
          </bottom>
        </border>
      </dxf>
    </rfmt>
    <rfmt sheetId="2" sqref="T42" start="0" length="0">
      <dxf>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fmt sheetId="2" sqref="U42" start="0" length="0">
      <dxf>
        <fill>
          <patternFill patternType="solid">
            <bgColor rgb="FFFEF6F0"/>
          </patternFill>
        </fill>
        <alignment horizontal="center"/>
        <border outline="0">
          <left style="thin">
            <color indexed="64"/>
          </left>
          <right style="medium">
            <color indexed="64"/>
          </right>
          <top style="thin">
            <color indexed="64"/>
          </top>
          <bottom style="thin">
            <color indexed="64"/>
          </bottom>
        </border>
      </dxf>
    </rfmt>
  </rrc>
  <rcc rId="54" sId="2" odxf="1" dxf="1">
    <nc r="F42" t="inlineStr">
      <is>
        <t>Obligatoire</t>
      </is>
    </nc>
    <ndxf>
      <fill>
        <patternFill>
          <bgColor theme="9" tint="0.79995117038483843"/>
        </patternFill>
      </fill>
    </ndxf>
  </rcc>
  <rrc rId="55" sId="2" ref="A43:XFD43" action="deleteRow">
    <undo index="65535" exp="area" ref3D="1" dr="$Z$1:$AD$1048576" dn="Z_82C85EB5_1248_4BE1_A06F_82A18E6F2B18_.wvu.Cols" sId="2"/>
    <undo index="65535" exp="area" ref3D="1" dr="$Z$1:$AD$1048576" dn="Z_ABFF550F_05FD_4070_9C6F_17C06A83BDF4_.wvu.Cols" sId="2"/>
    <undo index="65535" exp="area" ref3D="1" dr="$Z$1:$AD$1048576" dn="Z_B8D74CD8_94A1_43CD_B39E_2705B2211D16_.wvu.Cols" sId="2"/>
    <rfmt sheetId="2" xfDxf="1" sqref="A43:XFD43" start="0" length="0">
      <dxf>
        <font>
          <name val="Trebuchet MS"/>
          <family val="2"/>
        </font>
        <alignment vertical="center"/>
      </dxf>
    </rfmt>
    <rfmt sheetId="2" sqref="A43" start="0" length="0">
      <dxf>
        <fill>
          <patternFill patternType="solid">
            <bgColor theme="0"/>
          </patternFill>
        </fill>
      </dxf>
    </rfmt>
    <rfmt sheetId="2" sqref="B43" start="0" length="0">
      <dxf>
        <font>
          <b/>
          <name val="Trebuchet MS"/>
          <family val="2"/>
        </font>
        <fill>
          <patternFill patternType="solid">
            <bgColor rgb="FFE39A89"/>
          </patternFill>
        </fill>
        <alignment horizontal="center" textRotation="90" wrapText="1"/>
        <border outline="0">
          <left style="medium">
            <color auto="1"/>
          </left>
        </border>
      </dxf>
    </rfmt>
    <rfmt sheetId="2" sqref="C43" start="0" length="0">
      <dxf>
        <fill>
          <patternFill patternType="solid">
            <bgColor theme="0"/>
          </patternFill>
        </fill>
        <alignment wrapText="1"/>
      </dxf>
    </rfmt>
    <rfmt sheetId="2" sqref="D43" start="0" length="0">
      <dxf>
        <font>
          <b/>
          <name val="Trebuchet MS"/>
          <family val="2"/>
        </font>
        <fill>
          <patternFill patternType="solid">
            <bgColor theme="9" tint="0.79998168889431442"/>
          </patternFill>
        </fill>
        <alignment horizontal="center" wrapText="1"/>
      </dxf>
    </rfmt>
    <rcc rId="0" sId="2" dxf="1">
      <nc r="E43" t="inlineStr">
        <is>
          <t>Mut + ext</t>
        </is>
      </nc>
      <ndxf>
        <font>
          <b/>
          <color rgb="FFFF0000"/>
          <name val="Trebuchet MS"/>
          <family val="2"/>
        </font>
        <fill>
          <patternFill patternType="solid">
            <bgColor theme="9" tint="0.79995117038483843"/>
          </patternFill>
        </fill>
        <alignment horizontal="center" wrapText="1"/>
      </ndxf>
    </rcc>
    <rcc rId="0" sId="2" dxf="1">
      <nc r="F43" t="inlineStr">
        <is>
          <t>Option</t>
        </is>
      </nc>
      <ndxf>
        <font>
          <b/>
          <color rgb="FF0070C0"/>
          <name val="Trebuchet MS"/>
          <family val="2"/>
        </font>
        <fill>
          <patternFill patternType="solid">
            <bgColor rgb="FFFFFF00"/>
          </patternFill>
        </fill>
        <alignment horizontal="center" wrapText="1"/>
      </ndxf>
    </rcc>
    <rcc rId="0" sId="2" dxf="1">
      <nc r="G43" t="inlineStr">
        <is>
          <t>35EAAD03</t>
        </is>
      </nc>
      <n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ndxf>
    </rcc>
    <rcc rId="0" sId="2" dxf="1">
      <nc r="H43" t="inlineStr">
        <is>
          <t>TD</t>
        </is>
      </nc>
      <n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ndxf>
    </rcc>
    <rcc rId="0" sId="2" dxf="1">
      <nc r="I43" t="inlineStr">
        <is>
          <t>Marketing Approach - TD</t>
        </is>
      </nc>
      <ndxf>
        <fill>
          <patternFill patternType="solid">
            <bgColor rgb="FFFFFF00"/>
          </patternFill>
        </fill>
        <alignment wrapText="1"/>
        <border outline="0">
          <left style="thin">
            <color indexed="64"/>
          </left>
          <right style="thin">
            <color indexed="64"/>
          </right>
          <top style="thin">
            <color indexed="64"/>
          </top>
          <bottom style="thin">
            <color indexed="64"/>
          </bottom>
        </border>
      </ndxf>
    </rcc>
    <rfmt sheetId="2" sqref="J43" start="0" length="0">
      <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dxf>
    </rfmt>
    <rcc rId="0" sId="2" dxf="1">
      <nc r="K43">
        <v>13</v>
      </nc>
      <n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ndxf>
    </rcc>
    <rcc rId="0" sId="2" dxf="1">
      <nc r="L43">
        <v>1</v>
      </nc>
      <n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ndxf>
    </rcc>
    <rfmt sheetId="2" sqref="M43" start="0" length="0">
      <dxf>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dxf>
    </rfmt>
    <rfmt sheetId="2" sqref="N43" start="0" length="0">
      <dxf>
        <fill>
          <patternFill patternType="solid">
            <bgColor theme="9" tint="0.79998168889431442"/>
          </patternFill>
        </fill>
        <alignment wrapText="1"/>
        <border outline="0">
          <right style="medium">
            <color auto="1"/>
          </right>
        </border>
      </dxf>
    </rfmt>
    <rcc rId="0" sId="2" dxf="1">
      <nc r="O43" t="inlineStr">
        <is>
          <t>3EAF01</t>
        </is>
      </nc>
      <ndxf>
        <font>
          <b/>
          <name val="Trebuchet MS"/>
          <family val="2"/>
        </font>
        <fill>
          <patternFill patternType="solid">
            <bgColor rgb="FFFEF6F0"/>
          </patternFill>
        </fill>
        <alignment horizontal="center"/>
        <border outline="0">
          <left style="medium">
            <color indexed="64"/>
          </left>
          <right style="thin">
            <color indexed="64"/>
          </right>
          <top style="thin">
            <color indexed="64"/>
          </top>
          <bottom style="thin">
            <color indexed="64"/>
          </bottom>
        </border>
      </ndxf>
    </rcc>
    <rfmt sheetId="2" sqref="P43" start="0" length="0">
      <dxf>
        <font>
          <b/>
          <name val="Trebuchet MS"/>
          <family val="2"/>
        </font>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cc rId="0" sId="2" dxf="1">
      <nc r="Q43">
        <f>IF(G43&lt;&gt;"",G43&amp;"E1/"&amp;G43&amp;"X1","")</f>
      </nc>
      <ndxf>
        <fill>
          <patternFill patternType="solid">
            <bgColor rgb="FFFEF6F0"/>
          </patternFill>
        </fill>
        <alignment horizontal="center"/>
        <border outline="0">
          <left style="thin">
            <color indexed="64"/>
          </left>
          <top style="thin">
            <color indexed="64"/>
          </top>
          <bottom style="thin">
            <color indexed="64"/>
          </bottom>
        </border>
      </ndxf>
    </rcc>
    <rcc rId="0" sId="2" dxf="1">
      <nc r="R43">
        <v>6</v>
      </nc>
      <ndxf>
        <font>
          <b/>
          <name val="Trebuchet MS"/>
          <family val="2"/>
        </font>
        <fill>
          <patternFill patternType="solid">
            <bgColor rgb="FFFEF6F0"/>
          </patternFill>
        </fill>
        <alignment horizontal="center"/>
        <border outline="0">
          <left style="medium">
            <color indexed="64"/>
          </left>
          <right style="thin">
            <color indexed="64"/>
          </right>
          <top style="thin">
            <color indexed="64"/>
          </top>
          <bottom style="thin">
            <color indexed="64"/>
          </bottom>
        </border>
      </ndxf>
    </rcc>
    <rfmt sheetId="2" sqref="S43" start="0" length="0">
      <dxf>
        <fill>
          <patternFill patternType="solid">
            <bgColor rgb="FFFEF6F0"/>
          </patternFill>
        </fill>
        <alignment horizontal="center"/>
        <border outline="0">
          <right style="thin">
            <color indexed="64"/>
          </right>
          <top style="thin">
            <color auto="1"/>
          </top>
          <bottom style="thin">
            <color auto="1"/>
          </bottom>
        </border>
      </dxf>
    </rfmt>
    <rfmt sheetId="2" sqref="T43" start="0" length="0">
      <dxf>
        <fill>
          <patternFill patternType="solid">
            <bgColor rgb="FFFEF6F0"/>
          </patternFill>
        </fill>
        <alignment horizontal="center"/>
        <border outline="0">
          <left style="thin">
            <color indexed="64"/>
          </left>
          <right style="thin">
            <color indexed="64"/>
          </right>
          <top style="thin">
            <color indexed="64"/>
          </top>
          <bottom style="thin">
            <color indexed="64"/>
          </bottom>
        </border>
      </dxf>
    </rfmt>
    <rfmt sheetId="2" sqref="U43" start="0" length="0">
      <dxf>
        <fill>
          <patternFill patternType="solid">
            <bgColor rgb="FFFEF6F0"/>
          </patternFill>
        </fill>
        <alignment horizontal="center"/>
        <border outline="0">
          <left style="thin">
            <color indexed="64"/>
          </left>
          <right style="medium">
            <color indexed="64"/>
          </right>
          <top style="thin">
            <color indexed="64"/>
          </top>
          <bottom style="thin">
            <color indexed="64"/>
          </bottom>
        </border>
      </dxf>
    </rfmt>
    <rcc rId="0" sId="2">
      <nc r="Z43" t="inlineStr">
        <is>
          <t>ENS</t>
        </is>
      </nc>
    </rcc>
    <rcc rId="0" sId="2">
      <nc r="AA43">
        <v>5</v>
      </nc>
    </rcc>
    <rcc rId="0" sId="2">
      <nc r="AB43">
        <v>4</v>
      </nc>
    </rcc>
    <rcc rId="0" sId="2">
      <nc r="AC43">
        <v>2</v>
      </nc>
    </rcc>
    <rcc rId="0" sId="2">
      <nc r="AD43">
        <v>4</v>
      </nc>
    </rcc>
  </rr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nc r="B29" t="inlineStr">
      <is>
        <t>OK</t>
      </is>
    </nc>
  </rcc>
  <rcc rId="57" sId="1" numFmtId="19">
    <nc r="B30">
      <v>45237</v>
    </nc>
  </rcc>
  <rdn rId="0" localSheetId="1" customView="1" name="Z_070CEBA7_B8BD_403F_B7C6_1E36C71CC9D7_.wvu.PrintArea" hidden="1" oldHidden="1">
    <formula>'Synthèse modification'!$A$1:$C$145</formula>
  </rdn>
  <rdn rId="0" localSheetId="1" customView="1" name="Z_070CEBA7_B8BD_403F_B7C6_1E36C71CC9D7_.wvu.Cols" hidden="1" oldHidden="1">
    <formula>'Synthèse modification'!$Y:$Z</formula>
  </rdn>
  <rdn rId="0" localSheetId="2" customView="1" name="Z_070CEBA7_B8BD_403F_B7C6_1E36C71CC9D7_.wvu.PrintArea" hidden="1" oldHidden="1">
    <formula>'3EAF04 - 2023'!$A$1:$U$114</formula>
  </rdn>
  <rdn rId="0" localSheetId="2" customView="1" name="Z_070CEBA7_B8BD_403F_B7C6_1E36C71CC9D7_.wvu.Cols" hidden="1" oldHidden="1">
    <formula>'3EAF04 - 2023'!$Z:$AD</formula>
  </rdn>
  <rdn rId="0" localSheetId="2" customView="1" name="Z_070CEBA7_B8BD_403F_B7C6_1E36C71CC9D7_.wvu.FilterData" hidden="1" oldHidden="1">
    <formula>'3EAF04 - 2023'!$D$13:$M$13</formula>
  </rdn>
  <rcv guid="{070CEBA7-B8BD-403F-B7C6-1E36C71CC9D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CE339C93-A816-4037-AAA9-1D9ABD4C6B06}" name="Alexandra Clauzel" id="-414514962" dateTime="2023-10-13T15:17:29"/>
  <userInfo guid="{02DD6319-5E7E-41C9-9EFC-C80EA4073241}" name="Alexandra Clauzel" id="-414502144" dateTime="2023-10-13T15:20:54"/>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C738-C76F-45F2-93EB-EEA4586BC505}">
  <sheetPr codeName="Feuil2">
    <pageSetUpPr fitToPage="1"/>
  </sheetPr>
  <dimension ref="A1:Z100"/>
  <sheetViews>
    <sheetView showGridLines="0" tabSelected="1" topLeftCell="A25" zoomScaleNormal="100" workbookViewId="0">
      <selection activeCell="A39" sqref="A39:C39"/>
    </sheetView>
  </sheetViews>
  <sheetFormatPr baseColWidth="10" defaultColWidth="11.42578125" defaultRowHeight="12.75" x14ac:dyDescent="0.2"/>
  <cols>
    <col min="1" max="1" width="28.85546875" style="173" customWidth="1"/>
    <col min="2" max="2" width="48.85546875" style="173" customWidth="1"/>
    <col min="3" max="3" width="45.42578125" style="173" customWidth="1"/>
    <col min="4" max="23" width="11.42578125" style="173"/>
    <col min="24" max="24" width="13.42578125" style="173" customWidth="1"/>
    <col min="25" max="25" width="6.85546875" style="173" hidden="1" customWidth="1"/>
    <col min="26" max="26" width="60.85546875" style="174" hidden="1" customWidth="1"/>
    <col min="27" max="16384" width="11.42578125" style="173"/>
  </cols>
  <sheetData>
    <row r="1" spans="1:26" s="172" customFormat="1" ht="61.5" customHeight="1" thickBot="1" x14ac:dyDescent="0.25">
      <c r="A1" s="204"/>
      <c r="B1" s="204"/>
      <c r="C1" s="204"/>
      <c r="Y1" s="172" t="s">
        <v>180</v>
      </c>
      <c r="Z1" s="172" t="s">
        <v>181</v>
      </c>
    </row>
    <row r="2" spans="1:26" ht="20.25" customHeight="1" thickBot="1" x14ac:dyDescent="0.25">
      <c r="A2" s="205" t="s">
        <v>182</v>
      </c>
      <c r="B2" s="206"/>
      <c r="C2" s="207"/>
      <c r="Y2" s="172" t="s">
        <v>183</v>
      </c>
      <c r="Z2" s="174" t="s">
        <v>184</v>
      </c>
    </row>
    <row r="3" spans="1:26" s="172" customFormat="1" ht="99.75" customHeight="1" x14ac:dyDescent="0.2">
      <c r="A3" s="208" t="s">
        <v>185</v>
      </c>
      <c r="B3" s="209"/>
      <c r="C3" s="209"/>
      <c r="Y3" s="172" t="s">
        <v>186</v>
      </c>
      <c r="Z3" s="174" t="s">
        <v>187</v>
      </c>
    </row>
    <row r="4" spans="1:26" ht="16.5" thickBot="1" x14ac:dyDescent="0.25">
      <c r="A4" s="210"/>
      <c r="B4" s="210"/>
      <c r="C4" s="210"/>
      <c r="Y4" s="172" t="s">
        <v>188</v>
      </c>
      <c r="Z4" s="174" t="s">
        <v>189</v>
      </c>
    </row>
    <row r="5" spans="1:26" ht="15.75" x14ac:dyDescent="0.2">
      <c r="A5" s="211" t="s">
        <v>190</v>
      </c>
      <c r="B5" s="212"/>
      <c r="C5" s="213"/>
      <c r="Y5" s="172" t="s">
        <v>191</v>
      </c>
      <c r="Z5" s="172" t="s">
        <v>192</v>
      </c>
    </row>
    <row r="6" spans="1:26" s="172" customFormat="1" x14ac:dyDescent="0.2">
      <c r="A6" s="175" t="s">
        <v>193</v>
      </c>
      <c r="B6" s="214" t="s">
        <v>194</v>
      </c>
      <c r="C6" s="215"/>
      <c r="Y6" s="172" t="s">
        <v>195</v>
      </c>
      <c r="Z6" s="174" t="s">
        <v>196</v>
      </c>
    </row>
    <row r="7" spans="1:26" x14ac:dyDescent="0.2">
      <c r="A7" s="176" t="s">
        <v>241</v>
      </c>
      <c r="B7" s="216" t="s">
        <v>50</v>
      </c>
      <c r="C7" s="217"/>
      <c r="Y7" s="172" t="s">
        <v>197</v>
      </c>
      <c r="Z7" s="174" t="s">
        <v>198</v>
      </c>
    </row>
    <row r="8" spans="1:26" s="172" customFormat="1" x14ac:dyDescent="0.2">
      <c r="A8" s="175" t="s">
        <v>199</v>
      </c>
      <c r="B8" s="218" t="s">
        <v>200</v>
      </c>
      <c r="C8" s="219"/>
      <c r="Y8" s="172" t="s">
        <v>201</v>
      </c>
      <c r="Z8" s="174" t="s">
        <v>202</v>
      </c>
    </row>
    <row r="9" spans="1:26" x14ac:dyDescent="0.2">
      <c r="A9" s="176" t="s">
        <v>242</v>
      </c>
      <c r="B9" s="216" t="s">
        <v>48</v>
      </c>
      <c r="C9" s="217"/>
      <c r="Y9" s="172" t="s">
        <v>203</v>
      </c>
      <c r="Z9" s="174" t="s">
        <v>204</v>
      </c>
    </row>
    <row r="10" spans="1:26" ht="8.25" customHeight="1" thickBot="1" x14ac:dyDescent="0.25">
      <c r="A10" s="220"/>
      <c r="B10" s="221"/>
      <c r="C10" s="222"/>
      <c r="Y10" s="172" t="s">
        <v>205</v>
      </c>
      <c r="Z10" s="174" t="s">
        <v>206</v>
      </c>
    </row>
    <row r="11" spans="1:26" ht="8.25" customHeight="1" x14ac:dyDescent="0.2">
      <c r="A11" s="223"/>
      <c r="B11" s="223"/>
      <c r="C11" s="223"/>
      <c r="Y11" s="172" t="s">
        <v>207</v>
      </c>
      <c r="Z11" s="174" t="s">
        <v>208</v>
      </c>
    </row>
    <row r="12" spans="1:26" ht="16.5" thickBot="1" x14ac:dyDescent="0.25">
      <c r="A12" s="203" t="s">
        <v>209</v>
      </c>
      <c r="B12" s="203"/>
      <c r="C12" s="203"/>
      <c r="Y12" s="172" t="s">
        <v>210</v>
      </c>
      <c r="Z12" s="174" t="s">
        <v>211</v>
      </c>
    </row>
    <row r="13" spans="1:26" ht="15.75" x14ac:dyDescent="0.2">
      <c r="A13" s="226" t="s">
        <v>212</v>
      </c>
      <c r="B13" s="227"/>
      <c r="C13" s="228"/>
      <c r="Y13" s="172" t="s">
        <v>213</v>
      </c>
      <c r="Z13" s="174" t="s">
        <v>214</v>
      </c>
    </row>
    <row r="14" spans="1:26" x14ac:dyDescent="0.2">
      <c r="A14" s="177" t="s">
        <v>215</v>
      </c>
      <c r="B14" s="178" t="s">
        <v>245</v>
      </c>
      <c r="C14" s="179"/>
      <c r="Y14" s="172" t="s">
        <v>216</v>
      </c>
      <c r="Z14" s="172" t="s">
        <v>217</v>
      </c>
    </row>
    <row r="15" spans="1:26" x14ac:dyDescent="0.2">
      <c r="A15" s="177" t="s">
        <v>218</v>
      </c>
      <c r="B15" s="178" t="s">
        <v>246</v>
      </c>
      <c r="C15" s="179"/>
      <c r="Y15" s="172" t="s">
        <v>219</v>
      </c>
      <c r="Z15" s="174" t="s">
        <v>220</v>
      </c>
    </row>
    <row r="16" spans="1:26" s="172" customFormat="1" x14ac:dyDescent="0.2">
      <c r="A16" s="177" t="s">
        <v>221</v>
      </c>
      <c r="B16" s="180">
        <v>45175</v>
      </c>
      <c r="C16" s="181"/>
      <c r="Y16" s="172" t="s">
        <v>222</v>
      </c>
      <c r="Z16" s="172" t="s">
        <v>223</v>
      </c>
    </row>
    <row r="17" spans="1:26" ht="8.25" customHeight="1" thickBot="1" x14ac:dyDescent="0.25">
      <c r="A17" s="224"/>
      <c r="B17" s="203"/>
      <c r="C17" s="225"/>
      <c r="Y17" s="172" t="s">
        <v>224</v>
      </c>
      <c r="Z17" s="174" t="s">
        <v>225</v>
      </c>
    </row>
    <row r="18" spans="1:26" ht="8.25" customHeight="1" thickBot="1" x14ac:dyDescent="0.25">
      <c r="A18" s="229"/>
      <c r="B18" s="229"/>
      <c r="C18" s="229"/>
    </row>
    <row r="19" spans="1:26" ht="15.75" x14ac:dyDescent="0.2">
      <c r="A19" s="226" t="s">
        <v>226</v>
      </c>
      <c r="B19" s="227"/>
      <c r="C19" s="228"/>
    </row>
    <row r="20" spans="1:26" x14ac:dyDescent="0.2">
      <c r="A20" s="177" t="s">
        <v>227</v>
      </c>
      <c r="B20" s="178" t="s">
        <v>208</v>
      </c>
      <c r="C20" s="179"/>
    </row>
    <row r="21" spans="1:26" x14ac:dyDescent="0.2">
      <c r="A21" s="177" t="s">
        <v>228</v>
      </c>
      <c r="B21" s="178" t="s">
        <v>247</v>
      </c>
      <c r="C21" s="179"/>
    </row>
    <row r="22" spans="1:26" x14ac:dyDescent="0.2">
      <c r="A22" s="177" t="s">
        <v>229</v>
      </c>
      <c r="B22" s="178" t="s">
        <v>248</v>
      </c>
      <c r="C22" s="179"/>
    </row>
    <row r="23" spans="1:26" s="172" customFormat="1" x14ac:dyDescent="0.2">
      <c r="A23" s="177" t="s">
        <v>230</v>
      </c>
      <c r="B23" s="180">
        <v>45211</v>
      </c>
      <c r="C23" s="181"/>
    </row>
    <row r="24" spans="1:26" x14ac:dyDescent="0.2">
      <c r="A24" s="177" t="s">
        <v>231</v>
      </c>
      <c r="B24" s="182"/>
      <c r="C24" s="183"/>
    </row>
    <row r="25" spans="1:26" ht="8.25" customHeight="1" thickBot="1" x14ac:dyDescent="0.25">
      <c r="A25" s="224"/>
      <c r="B25" s="203"/>
      <c r="C25" s="225"/>
    </row>
    <row r="26" spans="1:26" ht="8.25" customHeight="1" x14ac:dyDescent="0.2">
      <c r="A26" s="223"/>
      <c r="B26" s="223"/>
      <c r="C26" s="223"/>
    </row>
    <row r="27" spans="1:26" ht="16.5" thickBot="1" x14ac:dyDescent="0.25">
      <c r="A27" s="203" t="s">
        <v>232</v>
      </c>
      <c r="B27" s="203"/>
      <c r="C27" s="203"/>
    </row>
    <row r="28" spans="1:26" ht="15.75" x14ac:dyDescent="0.2">
      <c r="A28" s="230" t="s">
        <v>233</v>
      </c>
      <c r="B28" s="231"/>
      <c r="C28" s="232"/>
    </row>
    <row r="29" spans="1:26" x14ac:dyDescent="0.2">
      <c r="A29" s="177" t="s">
        <v>229</v>
      </c>
      <c r="B29" s="184" t="s">
        <v>249</v>
      </c>
      <c r="C29" s="179"/>
    </row>
    <row r="30" spans="1:26" s="172" customFormat="1" x14ac:dyDescent="0.2">
      <c r="A30" s="177" t="s">
        <v>230</v>
      </c>
      <c r="B30" s="185">
        <v>45237</v>
      </c>
      <c r="C30" s="181"/>
    </row>
    <row r="31" spans="1:26" x14ac:dyDescent="0.2">
      <c r="A31" s="177" t="s">
        <v>231</v>
      </c>
      <c r="B31" s="182"/>
      <c r="C31" s="183"/>
    </row>
    <row r="32" spans="1:26" ht="8.25" customHeight="1" thickBot="1" x14ac:dyDescent="0.25">
      <c r="A32" s="224"/>
      <c r="B32" s="203"/>
      <c r="C32" s="225"/>
    </row>
    <row r="33" spans="1:3" ht="8.25" customHeight="1" thickBot="1" x14ac:dyDescent="0.25">
      <c r="A33" s="229"/>
      <c r="B33" s="229"/>
      <c r="C33" s="229"/>
    </row>
    <row r="34" spans="1:3" ht="15.75" customHeight="1" x14ac:dyDescent="0.2">
      <c r="A34" s="230" t="s">
        <v>234</v>
      </c>
      <c r="B34" s="231"/>
      <c r="C34" s="232"/>
    </row>
    <row r="35" spans="1:3" x14ac:dyDescent="0.2">
      <c r="A35" s="177" t="s">
        <v>229</v>
      </c>
      <c r="B35" s="184"/>
      <c r="C35" s="179"/>
    </row>
    <row r="36" spans="1:3" s="172" customFormat="1" x14ac:dyDescent="0.2">
      <c r="A36" s="177" t="s">
        <v>230</v>
      </c>
      <c r="B36" s="185"/>
      <c r="C36" s="181"/>
    </row>
    <row r="37" spans="1:3" x14ac:dyDescent="0.2">
      <c r="A37" s="177" t="s">
        <v>231</v>
      </c>
      <c r="B37" s="182"/>
      <c r="C37" s="183"/>
    </row>
    <row r="38" spans="1:3" ht="8.25" customHeight="1" thickBot="1" x14ac:dyDescent="0.25">
      <c r="A38" s="224"/>
      <c r="B38" s="203"/>
      <c r="C38" s="225"/>
    </row>
    <row r="39" spans="1:3" ht="8.25" customHeight="1" thickBot="1" x14ac:dyDescent="0.25">
      <c r="A39" s="229"/>
      <c r="B39" s="229"/>
      <c r="C39" s="229"/>
    </row>
    <row r="40" spans="1:3" ht="15.75" x14ac:dyDescent="0.2">
      <c r="A40" s="230" t="s">
        <v>235</v>
      </c>
      <c r="B40" s="231"/>
      <c r="C40" s="232"/>
    </row>
    <row r="41" spans="1:3" x14ac:dyDescent="0.2">
      <c r="A41" s="177" t="s">
        <v>229</v>
      </c>
      <c r="B41" s="184"/>
      <c r="C41" s="179"/>
    </row>
    <row r="42" spans="1:3" s="172" customFormat="1" x14ac:dyDescent="0.2">
      <c r="A42" s="177" t="s">
        <v>230</v>
      </c>
      <c r="B42" s="185"/>
      <c r="C42" s="181"/>
    </row>
    <row r="43" spans="1:3" x14ac:dyDescent="0.2">
      <c r="A43" s="177" t="s">
        <v>231</v>
      </c>
      <c r="B43" s="182"/>
      <c r="C43" s="183"/>
    </row>
    <row r="44" spans="1:3" ht="8.25" customHeight="1" thickBot="1" x14ac:dyDescent="0.25">
      <c r="A44" s="224"/>
      <c r="B44" s="203"/>
      <c r="C44" s="225"/>
    </row>
    <row r="45" spans="1:3" ht="8.25" customHeight="1" thickBot="1" x14ac:dyDescent="0.25">
      <c r="A45" s="229"/>
      <c r="B45" s="229"/>
      <c r="C45" s="229"/>
    </row>
    <row r="46" spans="1:3" ht="15.75" x14ac:dyDescent="0.2">
      <c r="A46" s="230" t="s">
        <v>236</v>
      </c>
      <c r="B46" s="231"/>
      <c r="C46" s="232"/>
    </row>
    <row r="47" spans="1:3" x14ac:dyDescent="0.2">
      <c r="A47" s="177" t="s">
        <v>229</v>
      </c>
      <c r="B47" s="184"/>
      <c r="C47" s="179"/>
    </row>
    <row r="48" spans="1:3" s="172" customFormat="1" x14ac:dyDescent="0.2">
      <c r="A48" s="177" t="s">
        <v>230</v>
      </c>
      <c r="B48" s="185"/>
      <c r="C48" s="181"/>
    </row>
    <row r="49" spans="1:3" x14ac:dyDescent="0.2">
      <c r="A49" s="177" t="s">
        <v>231</v>
      </c>
      <c r="B49" s="182"/>
      <c r="C49" s="183"/>
    </row>
    <row r="50" spans="1:3" ht="8.25" customHeight="1" thickBot="1" x14ac:dyDescent="0.25">
      <c r="A50" s="224"/>
      <c r="B50" s="203"/>
      <c r="C50" s="225"/>
    </row>
    <row r="51" spans="1:3" ht="8.25" customHeight="1" thickBot="1" x14ac:dyDescent="0.25">
      <c r="A51" s="229"/>
      <c r="B51" s="229"/>
      <c r="C51" s="229"/>
    </row>
    <row r="52" spans="1:3" ht="15.75" x14ac:dyDescent="0.2">
      <c r="A52" s="226" t="s">
        <v>237</v>
      </c>
      <c r="B52" s="227"/>
      <c r="C52" s="228"/>
    </row>
    <row r="53" spans="1:3" ht="13.5" thickBot="1" x14ac:dyDescent="0.25">
      <c r="A53" s="186" t="s">
        <v>238</v>
      </c>
      <c r="B53" s="187" t="s">
        <v>239</v>
      </c>
      <c r="C53" s="188" t="s">
        <v>240</v>
      </c>
    </row>
    <row r="54" spans="1:3" ht="25.5" x14ac:dyDescent="0.2">
      <c r="A54" s="116" t="s">
        <v>169</v>
      </c>
      <c r="B54" s="189" t="s">
        <v>243</v>
      </c>
      <c r="C54" s="190" t="s">
        <v>244</v>
      </c>
    </row>
    <row r="55" spans="1:3" x14ac:dyDescent="0.2">
      <c r="A55" s="191"/>
      <c r="B55" s="192"/>
      <c r="C55" s="193"/>
    </row>
    <row r="56" spans="1:3" x14ac:dyDescent="0.2">
      <c r="A56" s="194"/>
      <c r="B56" s="195"/>
      <c r="C56" s="196"/>
    </row>
    <row r="57" spans="1:3" x14ac:dyDescent="0.2">
      <c r="A57" s="191"/>
      <c r="B57" s="192"/>
      <c r="C57" s="193"/>
    </row>
    <row r="58" spans="1:3" x14ac:dyDescent="0.2">
      <c r="A58" s="194"/>
      <c r="B58" s="195"/>
      <c r="C58" s="196"/>
    </row>
    <row r="59" spans="1:3" x14ac:dyDescent="0.2">
      <c r="A59" s="191"/>
      <c r="B59" s="192"/>
      <c r="C59" s="193"/>
    </row>
    <row r="60" spans="1:3" x14ac:dyDescent="0.2">
      <c r="A60" s="194"/>
      <c r="B60" s="195"/>
      <c r="C60" s="196"/>
    </row>
    <row r="61" spans="1:3" x14ac:dyDescent="0.2">
      <c r="A61" s="191"/>
      <c r="B61" s="192"/>
      <c r="C61" s="193"/>
    </row>
    <row r="62" spans="1:3" x14ac:dyDescent="0.2">
      <c r="A62" s="194"/>
      <c r="B62" s="195"/>
      <c r="C62" s="196"/>
    </row>
    <row r="63" spans="1:3" x14ac:dyDescent="0.2">
      <c r="A63" s="191"/>
      <c r="B63" s="192"/>
      <c r="C63" s="193"/>
    </row>
    <row r="64" spans="1:3" x14ac:dyDescent="0.2">
      <c r="A64" s="194"/>
      <c r="B64" s="195"/>
      <c r="C64" s="196"/>
    </row>
    <row r="65" spans="1:3" x14ac:dyDescent="0.2">
      <c r="A65" s="191"/>
      <c r="B65" s="192"/>
      <c r="C65" s="193"/>
    </row>
    <row r="66" spans="1:3" x14ac:dyDescent="0.2">
      <c r="A66" s="194"/>
      <c r="B66" s="195"/>
      <c r="C66" s="196"/>
    </row>
    <row r="67" spans="1:3" x14ac:dyDescent="0.2">
      <c r="A67" s="191"/>
      <c r="B67" s="192"/>
      <c r="C67" s="193"/>
    </row>
    <row r="68" spans="1:3" x14ac:dyDescent="0.2">
      <c r="A68" s="194"/>
      <c r="B68" s="195"/>
      <c r="C68" s="196"/>
    </row>
    <row r="69" spans="1:3" x14ac:dyDescent="0.2">
      <c r="A69" s="191"/>
      <c r="B69" s="192"/>
      <c r="C69" s="193"/>
    </row>
    <row r="70" spans="1:3" x14ac:dyDescent="0.2">
      <c r="A70" s="194"/>
      <c r="B70" s="195"/>
      <c r="C70" s="196"/>
    </row>
    <row r="71" spans="1:3" x14ac:dyDescent="0.2">
      <c r="A71" s="191"/>
      <c r="B71" s="192"/>
      <c r="C71" s="193"/>
    </row>
    <row r="72" spans="1:3" x14ac:dyDescent="0.2">
      <c r="A72" s="194"/>
      <c r="B72" s="195"/>
      <c r="C72" s="196"/>
    </row>
    <row r="73" spans="1:3" x14ac:dyDescent="0.2">
      <c r="A73" s="191"/>
      <c r="B73" s="192"/>
      <c r="C73" s="193"/>
    </row>
    <row r="74" spans="1:3" x14ac:dyDescent="0.2">
      <c r="A74" s="194"/>
      <c r="B74" s="195"/>
      <c r="C74" s="196"/>
    </row>
    <row r="75" spans="1:3" x14ac:dyDescent="0.2">
      <c r="A75" s="191"/>
      <c r="B75" s="192"/>
      <c r="C75" s="193"/>
    </row>
    <row r="76" spans="1:3" x14ac:dyDescent="0.2">
      <c r="A76" s="194"/>
      <c r="B76" s="195"/>
      <c r="C76" s="196"/>
    </row>
    <row r="77" spans="1:3" x14ac:dyDescent="0.2">
      <c r="A77" s="191"/>
      <c r="B77" s="192"/>
      <c r="C77" s="193"/>
    </row>
    <row r="78" spans="1:3" x14ac:dyDescent="0.2">
      <c r="A78" s="194"/>
      <c r="B78" s="195"/>
      <c r="C78" s="196"/>
    </row>
    <row r="79" spans="1:3" x14ac:dyDescent="0.2">
      <c r="A79" s="191"/>
      <c r="B79" s="192"/>
      <c r="C79" s="193"/>
    </row>
    <row r="80" spans="1:3" x14ac:dyDescent="0.2">
      <c r="A80" s="194"/>
      <c r="B80" s="195"/>
      <c r="C80" s="196"/>
    </row>
    <row r="81" spans="1:3" x14ac:dyDescent="0.2">
      <c r="A81" s="191"/>
      <c r="B81" s="192"/>
      <c r="C81" s="193"/>
    </row>
    <row r="82" spans="1:3" x14ac:dyDescent="0.2">
      <c r="A82" s="194"/>
      <c r="B82" s="195"/>
      <c r="C82" s="196"/>
    </row>
    <row r="83" spans="1:3" x14ac:dyDescent="0.2">
      <c r="A83" s="191"/>
      <c r="B83" s="192"/>
      <c r="C83" s="193"/>
    </row>
    <row r="84" spans="1:3" x14ac:dyDescent="0.2">
      <c r="A84" s="194"/>
      <c r="B84" s="195"/>
      <c r="C84" s="196"/>
    </row>
    <row r="85" spans="1:3" x14ac:dyDescent="0.2">
      <c r="A85" s="191"/>
      <c r="B85" s="192"/>
      <c r="C85" s="193"/>
    </row>
    <row r="86" spans="1:3" x14ac:dyDescent="0.2">
      <c r="A86" s="194"/>
      <c r="B86" s="195"/>
      <c r="C86" s="196"/>
    </row>
    <row r="87" spans="1:3" x14ac:dyDescent="0.2">
      <c r="A87" s="191"/>
      <c r="B87" s="192"/>
      <c r="C87" s="193"/>
    </row>
    <row r="88" spans="1:3" x14ac:dyDescent="0.2">
      <c r="A88" s="194"/>
      <c r="B88" s="195"/>
      <c r="C88" s="196"/>
    </row>
    <row r="89" spans="1:3" x14ac:dyDescent="0.2">
      <c r="A89" s="191"/>
      <c r="B89" s="192"/>
      <c r="C89" s="193"/>
    </row>
    <row r="90" spans="1:3" x14ac:dyDescent="0.2">
      <c r="A90" s="194"/>
      <c r="B90" s="195"/>
      <c r="C90" s="196"/>
    </row>
    <row r="91" spans="1:3" x14ac:dyDescent="0.2">
      <c r="A91" s="191"/>
      <c r="B91" s="192"/>
      <c r="C91" s="193"/>
    </row>
    <row r="92" spans="1:3" x14ac:dyDescent="0.2">
      <c r="A92" s="194"/>
      <c r="B92" s="195"/>
      <c r="C92" s="196"/>
    </row>
    <row r="93" spans="1:3" x14ac:dyDescent="0.2">
      <c r="A93" s="191"/>
      <c r="B93" s="192"/>
      <c r="C93" s="193"/>
    </row>
    <row r="94" spans="1:3" x14ac:dyDescent="0.2">
      <c r="A94" s="194"/>
      <c r="B94" s="195"/>
      <c r="C94" s="196"/>
    </row>
    <row r="95" spans="1:3" x14ac:dyDescent="0.2">
      <c r="A95" s="191"/>
      <c r="B95" s="192"/>
      <c r="C95" s="193"/>
    </row>
    <row r="96" spans="1:3" x14ac:dyDescent="0.2">
      <c r="A96" s="194"/>
      <c r="B96" s="195"/>
      <c r="C96" s="196"/>
    </row>
    <row r="97" spans="1:3" x14ac:dyDescent="0.2">
      <c r="A97" s="191"/>
      <c r="B97" s="192"/>
      <c r="C97" s="193"/>
    </row>
    <row r="98" spans="1:3" x14ac:dyDescent="0.2">
      <c r="A98" s="194"/>
      <c r="B98" s="195"/>
      <c r="C98" s="196"/>
    </row>
    <row r="99" spans="1:3" x14ac:dyDescent="0.2">
      <c r="A99" s="191"/>
      <c r="B99" s="192"/>
      <c r="C99" s="193"/>
    </row>
    <row r="100" spans="1:3" x14ac:dyDescent="0.2">
      <c r="A100" s="194"/>
      <c r="B100" s="195"/>
      <c r="C100" s="196"/>
    </row>
  </sheetData>
  <customSheetViews>
    <customSheetView guid="{070CEBA7-B8BD-403F-B7C6-1E36C71CC9D7}" showGridLines="0" fitToPage="1" hiddenColumns="1" topLeftCell="A25">
      <selection activeCell="A39" sqref="A39:C39"/>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ABFF550F-05FD-4070-9C6F-17C06A83BDF4}" showGridLines="0" fitToPage="1" hiddenColumns="1" topLeftCell="A45">
      <selection activeCell="F7" sqref="F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82C85EB5-1248-4BE1-A06F-82A18E6F2B18}"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 guid="{B8D74CD8-94A1-43CD-B39E-2705B2211D16}"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4"/>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11" priority="1">
      <formula>LEN(TRIM(A7))&gt;0</formula>
    </cfRule>
  </conditionalFormatting>
  <dataValidations count="3">
    <dataValidation type="list" allowBlank="1" sqref="B20" xr:uid="{6A246B0E-AB04-4584-8515-542975A77050}">
      <formula1>$Z$1:$Z$17</formula1>
    </dataValidation>
    <dataValidation type="list" allowBlank="1" showInputMessage="1" sqref="B22 B29 B35 B41 B47" xr:uid="{37FE48A7-8DC2-4F9A-8BD4-09B85702597A}">
      <formula1>"Favorable,Défavorable"</formula1>
    </dataValidation>
    <dataValidation type="date" allowBlank="1" sqref="B48 B42 B36 B30 B23 B16" xr:uid="{B258C6AC-FE50-46B4-A8C7-5DDB26F2E825}">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5"/>
  <headerFooter>
    <oddHeader>&amp;L&amp;G&amp;R Page &amp;P / &amp;N</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114"/>
  <sheetViews>
    <sheetView showGridLines="0" zoomScale="70" zoomScaleNormal="70" zoomScaleSheetLayoutView="70" workbookViewId="0">
      <selection activeCell="AE51" sqref="AE51"/>
    </sheetView>
  </sheetViews>
  <sheetFormatPr baseColWidth="10" defaultColWidth="8.5703125" defaultRowHeight="15" x14ac:dyDescent="0.2"/>
  <cols>
    <col min="1" max="1" width="1.42578125" style="17" customWidth="1"/>
    <col min="2" max="2" width="5.5703125" style="1" customWidth="1"/>
    <col min="3" max="3" width="1.5703125" style="1" customWidth="1"/>
    <col min="4" max="4" width="16.140625" style="2" customWidth="1"/>
    <col min="5" max="5" width="13" style="3" customWidth="1"/>
    <col min="6" max="6" width="14.14062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2" width="7.140625" style="3" customWidth="1"/>
    <col min="13" max="13" width="9.5703125" style="3" customWidth="1"/>
    <col min="14" max="14" width="2.5703125" style="3" customWidth="1"/>
    <col min="15" max="15" width="25.28515625" style="1" customWidth="1"/>
    <col min="16" max="16" width="20.5703125" style="1" customWidth="1"/>
    <col min="17" max="17" width="24.7109375" style="2" customWidth="1"/>
    <col min="18" max="18" width="5.7109375" style="2" customWidth="1"/>
    <col min="19" max="19" width="18.140625" style="1" customWidth="1"/>
    <col min="20" max="21" width="20.7109375" style="1" customWidth="1"/>
    <col min="22" max="25" width="8.5703125" style="1"/>
    <col min="26" max="26" width="10" style="1" hidden="1" customWidth="1"/>
    <col min="27" max="27" width="5.28515625" style="1" hidden="1" customWidth="1"/>
    <col min="28" max="29" width="2" style="1" hidden="1" customWidth="1"/>
    <col min="30" max="30" width="4.42578125" style="1" hidden="1" customWidth="1"/>
    <col min="31" max="16384" width="8.5703125" style="1"/>
  </cols>
  <sheetData>
    <row r="1" spans="1:57" ht="15.75" customHeight="1" thickBot="1" x14ac:dyDescent="0.25">
      <c r="A1"/>
      <c r="B1"/>
      <c r="D1" s="1"/>
      <c r="E1"/>
      <c r="F1"/>
      <c r="G1"/>
      <c r="H1"/>
      <c r="I1"/>
      <c r="K1"/>
      <c r="L1"/>
      <c r="M1"/>
      <c r="N1"/>
      <c r="O1"/>
      <c r="P1"/>
      <c r="Q1"/>
      <c r="R1"/>
      <c r="S1"/>
      <c r="Z1" s="1" t="s">
        <v>40</v>
      </c>
    </row>
    <row r="2" spans="1:57" ht="21" customHeight="1" thickBot="1" x14ac:dyDescent="0.25">
      <c r="A2"/>
      <c r="B2"/>
      <c r="C2" s="260" t="s">
        <v>53</v>
      </c>
      <c r="D2" s="261"/>
      <c r="E2"/>
      <c r="F2"/>
      <c r="G2"/>
      <c r="H2"/>
      <c r="I2"/>
      <c r="K2"/>
      <c r="L2"/>
      <c r="M2"/>
      <c r="N2"/>
      <c r="O2"/>
      <c r="P2"/>
      <c r="Q2"/>
      <c r="R2"/>
      <c r="S2"/>
    </row>
    <row r="3" spans="1:57" ht="21" customHeight="1" thickBot="1" x14ac:dyDescent="0.25">
      <c r="A3"/>
      <c r="B3"/>
      <c r="C3" s="17"/>
      <c r="E3"/>
      <c r="F3"/>
      <c r="G3"/>
      <c r="H3"/>
      <c r="I3"/>
      <c r="K3"/>
      <c r="L3"/>
      <c r="M3"/>
      <c r="N3"/>
      <c r="O3" s="72" t="s">
        <v>171</v>
      </c>
      <c r="P3" s="73"/>
      <c r="Q3"/>
      <c r="R3"/>
      <c r="S3"/>
    </row>
    <row r="4" spans="1:57" s="7" customFormat="1" ht="30.75" customHeight="1" x14ac:dyDescent="0.2">
      <c r="A4"/>
      <c r="B4" s="251" t="s">
        <v>1</v>
      </c>
      <c r="C4" s="252"/>
      <c r="D4" s="252"/>
      <c r="E4" s="78" t="s">
        <v>2</v>
      </c>
      <c r="F4" s="243" t="s">
        <v>45</v>
      </c>
      <c r="G4" s="244"/>
      <c r="H4" s="244"/>
      <c r="I4" s="244"/>
      <c r="J4" s="244"/>
      <c r="K4" s="244"/>
      <c r="L4" s="244"/>
      <c r="M4" s="245"/>
      <c r="N4"/>
      <c r="O4" s="74" t="s">
        <v>5</v>
      </c>
      <c r="P4" s="75">
        <v>44652</v>
      </c>
      <c r="Q4"/>
      <c r="R4"/>
      <c r="S4"/>
    </row>
    <row r="5" spans="1:57" s="7" customFormat="1" ht="21.75" customHeight="1" thickBot="1" x14ac:dyDescent="0.25">
      <c r="A5"/>
      <c r="B5" s="262" t="s">
        <v>49</v>
      </c>
      <c r="C5" s="263"/>
      <c r="D5" s="264"/>
      <c r="E5" s="79">
        <v>304</v>
      </c>
      <c r="F5" s="246" t="s">
        <v>50</v>
      </c>
      <c r="G5" s="247"/>
      <c r="H5" s="247"/>
      <c r="I5" s="247"/>
      <c r="J5" s="247"/>
      <c r="K5" s="247"/>
      <c r="L5" s="247"/>
      <c r="M5" s="248"/>
      <c r="N5"/>
      <c r="O5" s="76" t="s">
        <v>6</v>
      </c>
      <c r="P5" s="77">
        <v>44736</v>
      </c>
      <c r="Q5"/>
      <c r="R5"/>
      <c r="S5"/>
      <c r="T5" s="26"/>
      <c r="U5" s="26"/>
      <c r="Z5" s="7" t="s">
        <v>37</v>
      </c>
    </row>
    <row r="6" spans="1:57" ht="3.95" customHeight="1" thickBot="1" x14ac:dyDescent="0.25">
      <c r="A6"/>
      <c r="B6"/>
      <c r="C6" s="17"/>
      <c r="D6" s="17"/>
      <c r="F6" s="37"/>
      <c r="G6" s="38"/>
      <c r="H6" s="38"/>
      <c r="I6" s="37"/>
      <c r="J6" s="37"/>
      <c r="K6" s="37"/>
      <c r="L6" s="46"/>
      <c r="M6" s="24"/>
      <c r="N6"/>
      <c r="O6"/>
      <c r="P6"/>
      <c r="Q6"/>
      <c r="R6"/>
      <c r="S6"/>
      <c r="T6" s="23"/>
      <c r="U6" s="23"/>
    </row>
    <row r="7" spans="1:57" s="7" customFormat="1" ht="18" customHeight="1" x14ac:dyDescent="0.2">
      <c r="A7"/>
      <c r="B7" s="251" t="s">
        <v>3</v>
      </c>
      <c r="C7" s="252"/>
      <c r="D7" s="252"/>
      <c r="E7" s="78" t="s">
        <v>4</v>
      </c>
      <c r="F7" s="243" t="s">
        <v>36</v>
      </c>
      <c r="G7" s="244"/>
      <c r="H7" s="244"/>
      <c r="I7" s="244"/>
      <c r="J7" s="244"/>
      <c r="K7" s="244"/>
      <c r="L7" s="244"/>
      <c r="M7" s="245"/>
      <c r="N7"/>
      <c r="O7"/>
      <c r="P7"/>
      <c r="Q7"/>
      <c r="R7" s="45"/>
      <c r="S7" s="45"/>
      <c r="T7" s="26"/>
      <c r="U7" s="26"/>
    </row>
    <row r="8" spans="1:57" ht="31.5" customHeight="1" thickBot="1" x14ac:dyDescent="0.25">
      <c r="A8"/>
      <c r="B8" s="265" t="s">
        <v>47</v>
      </c>
      <c r="C8" s="266"/>
      <c r="D8" s="267"/>
      <c r="E8" s="80">
        <v>301</v>
      </c>
      <c r="F8" s="257" t="s">
        <v>48</v>
      </c>
      <c r="G8" s="258"/>
      <c r="H8" s="258"/>
      <c r="I8" s="258"/>
      <c r="J8" s="258"/>
      <c r="K8" s="258"/>
      <c r="L8" s="258"/>
      <c r="M8" s="259"/>
      <c r="N8"/>
      <c r="O8"/>
      <c r="P8"/>
      <c r="Q8"/>
      <c r="R8"/>
      <c r="S8"/>
      <c r="T8" s="23"/>
      <c r="U8" s="23"/>
      <c r="Z8" s="1" t="s">
        <v>38</v>
      </c>
    </row>
    <row r="9" spans="1:57" ht="3.95" customHeight="1" thickBot="1" x14ac:dyDescent="0.25">
      <c r="A9"/>
      <c r="B9"/>
      <c r="D9" s="35"/>
      <c r="E9" s="35"/>
      <c r="F9" s="11"/>
      <c r="G9" s="11"/>
      <c r="H9" s="11"/>
      <c r="I9" s="11"/>
      <c r="J9" s="11"/>
      <c r="K9" s="36"/>
      <c r="L9" s="36"/>
      <c r="O9"/>
      <c r="P9"/>
      <c r="Q9"/>
      <c r="R9"/>
      <c r="S9"/>
      <c r="T9" s="23"/>
      <c r="U9" s="23"/>
    </row>
    <row r="10" spans="1:57" ht="31.5" customHeight="1" x14ac:dyDescent="0.2">
      <c r="A10"/>
      <c r="B10"/>
      <c r="C10" s="251" t="s">
        <v>31</v>
      </c>
      <c r="D10" s="252"/>
      <c r="E10" s="81" t="s">
        <v>13</v>
      </c>
      <c r="F10" s="1"/>
      <c r="G10" s="88" t="s">
        <v>17</v>
      </c>
      <c r="H10" s="89"/>
      <c r="I10" s="90"/>
      <c r="J10" s="1"/>
      <c r="K10" s="253" t="s">
        <v>24</v>
      </c>
      <c r="L10" s="254"/>
      <c r="M10" s="254" t="s">
        <v>25</v>
      </c>
      <c r="N10" s="254"/>
      <c r="O10" s="83" t="s">
        <v>26</v>
      </c>
      <c r="P10" s="83" t="s">
        <v>27</v>
      </c>
      <c r="Q10" s="84" t="s">
        <v>46</v>
      </c>
      <c r="R10"/>
      <c r="S10"/>
      <c r="T10" s="23"/>
      <c r="U10" s="17"/>
    </row>
    <row r="11" spans="1:57" ht="27" customHeight="1" thickBot="1" x14ac:dyDescent="0.25">
      <c r="A11"/>
      <c r="B11"/>
      <c r="C11" s="249" t="s">
        <v>51</v>
      </c>
      <c r="D11" s="250"/>
      <c r="E11" s="82" t="s">
        <v>52</v>
      </c>
      <c r="F11" s="1"/>
      <c r="G11" s="91"/>
      <c r="H11" s="92"/>
      <c r="I11" s="93"/>
      <c r="J11" s="1"/>
      <c r="K11" s="255"/>
      <c r="L11" s="256"/>
      <c r="M11" s="256"/>
      <c r="N11" s="256"/>
      <c r="O11" s="85"/>
      <c r="P11" s="86"/>
      <c r="Q11" s="87"/>
      <c r="R11"/>
      <c r="S11" s="21"/>
      <c r="T11" s="17"/>
      <c r="U11" s="17"/>
      <c r="Z11" s="1" t="s">
        <v>39</v>
      </c>
    </row>
    <row r="12" spans="1:57" ht="3.95" customHeight="1" thickBot="1" x14ac:dyDescent="0.25">
      <c r="C12" s="17"/>
      <c r="D12"/>
      <c r="E12"/>
      <c r="F12"/>
      <c r="G12"/>
      <c r="H12"/>
      <c r="I12"/>
      <c r="J12"/>
      <c r="K12"/>
      <c r="L12"/>
      <c r="M12"/>
      <c r="O12"/>
      <c r="P12"/>
      <c r="Q12" s="22"/>
      <c r="R12" s="22"/>
      <c r="S12" s="21"/>
      <c r="T12" s="17"/>
      <c r="U12" s="17"/>
    </row>
    <row r="13" spans="1:57" s="7" customFormat="1" ht="72.75" customHeight="1" x14ac:dyDescent="0.2">
      <c r="A13"/>
      <c r="B13"/>
      <c r="C13" s="39"/>
      <c r="D13" s="55" t="s">
        <v>11</v>
      </c>
      <c r="E13" s="56" t="s">
        <v>12</v>
      </c>
      <c r="F13" s="56" t="s">
        <v>20</v>
      </c>
      <c r="G13" s="56" t="s">
        <v>7</v>
      </c>
      <c r="H13" s="56" t="s">
        <v>19</v>
      </c>
      <c r="I13" s="57" t="s">
        <v>8</v>
      </c>
      <c r="J13" s="58" t="s">
        <v>9</v>
      </c>
      <c r="K13" s="58" t="s">
        <v>10</v>
      </c>
      <c r="L13" s="58" t="s">
        <v>14</v>
      </c>
      <c r="M13" s="58" t="s">
        <v>18</v>
      </c>
      <c r="N13" s="59"/>
      <c r="O13" s="60" t="s">
        <v>16</v>
      </c>
      <c r="P13" s="61" t="s">
        <v>15</v>
      </c>
      <c r="Q13" s="129" t="s">
        <v>22</v>
      </c>
      <c r="R13" s="130" t="s">
        <v>32</v>
      </c>
      <c r="S13" s="64" t="s">
        <v>21</v>
      </c>
      <c r="T13" s="62" t="s">
        <v>28</v>
      </c>
      <c r="U13" s="63" t="s">
        <v>29</v>
      </c>
      <c r="Z13" s="7" t="s">
        <v>19</v>
      </c>
    </row>
    <row r="14" spans="1:57" s="12" customFormat="1" ht="16.5" x14ac:dyDescent="0.2">
      <c r="A14"/>
      <c r="B14"/>
      <c r="C14" s="27"/>
      <c r="D14" s="29"/>
      <c r="E14" s="100"/>
      <c r="F14" s="106"/>
      <c r="G14" s="28" t="s">
        <v>172</v>
      </c>
      <c r="H14" s="28" t="s">
        <v>173</v>
      </c>
      <c r="I14" s="137" t="s">
        <v>174</v>
      </c>
      <c r="J14" s="29"/>
      <c r="K14" s="29"/>
      <c r="L14" s="94"/>
      <c r="M14" s="94"/>
      <c r="N14" s="95"/>
      <c r="O14" s="102"/>
      <c r="P14" s="103"/>
      <c r="Q14" s="103"/>
      <c r="R14" s="102"/>
      <c r="S14" s="65"/>
      <c r="T14" s="96"/>
      <c r="U14" s="15"/>
      <c r="V14" s="14"/>
      <c r="W14" s="14"/>
      <c r="X14" s="14"/>
      <c r="Y14" s="14"/>
      <c r="Z14" s="14" t="s">
        <v>23</v>
      </c>
      <c r="AA14" s="14"/>
      <c r="AB14" s="14"/>
      <c r="AC14" s="14"/>
      <c r="AD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s="18" customFormat="1" ht="16.5" x14ac:dyDescent="0.2">
      <c r="C15" s="34"/>
      <c r="D15" s="32"/>
      <c r="E15" s="101"/>
      <c r="F15" s="107"/>
      <c r="G15" s="30"/>
      <c r="H15" s="30"/>
      <c r="I15" s="31"/>
      <c r="J15" s="32"/>
      <c r="K15" s="32"/>
      <c r="L15" s="97"/>
      <c r="M15" s="97"/>
      <c r="N15" s="98"/>
      <c r="O15" s="104"/>
      <c r="P15" s="105"/>
      <c r="Q15" s="128"/>
      <c r="R15" s="104"/>
      <c r="S15" s="26"/>
      <c r="T15" s="99"/>
      <c r="U15" s="33"/>
    </row>
    <row r="16" spans="1:57" s="18" customFormat="1" ht="17.25" thickBot="1" x14ac:dyDescent="0.25">
      <c r="C16" s="34"/>
      <c r="D16" s="32" t="s">
        <v>159</v>
      </c>
      <c r="E16" s="101"/>
      <c r="F16" s="107"/>
      <c r="G16" s="30" t="s">
        <v>158</v>
      </c>
      <c r="H16" s="30" t="s">
        <v>156</v>
      </c>
      <c r="I16" s="31" t="s">
        <v>157</v>
      </c>
      <c r="J16" s="32"/>
      <c r="K16" s="32"/>
      <c r="L16" s="97"/>
      <c r="M16" s="97"/>
      <c r="N16" s="98"/>
      <c r="O16" s="104"/>
      <c r="P16" s="105"/>
      <c r="Q16" s="128"/>
      <c r="R16" s="104"/>
      <c r="S16" s="26"/>
      <c r="T16" s="99"/>
      <c r="U16" s="33"/>
    </row>
    <row r="17" spans="1:32" s="7" customFormat="1" ht="27" customHeight="1" x14ac:dyDescent="0.2">
      <c r="A17" s="18"/>
      <c r="B17" s="133" t="s">
        <v>43</v>
      </c>
      <c r="C17" s="10"/>
      <c r="D17" s="152" t="s">
        <v>161</v>
      </c>
      <c r="E17" s="150"/>
      <c r="F17" s="150"/>
      <c r="G17" s="152" t="s">
        <v>160</v>
      </c>
      <c r="H17" s="8" t="s">
        <v>56</v>
      </c>
      <c r="I17" s="108" t="s">
        <v>154</v>
      </c>
      <c r="J17" s="9"/>
      <c r="K17" s="10"/>
      <c r="L17" s="70"/>
      <c r="M17" s="8">
        <v>30</v>
      </c>
      <c r="N17" s="13"/>
      <c r="O17" s="151"/>
      <c r="P17" s="152"/>
      <c r="Q17" s="152"/>
      <c r="R17" s="151"/>
      <c r="S17" s="9"/>
      <c r="T17" s="9"/>
      <c r="U17" s="40"/>
      <c r="Z17" s="7" t="s">
        <v>35</v>
      </c>
      <c r="AA17" s="7">
        <v>5</v>
      </c>
    </row>
    <row r="18" spans="1:32" s="18" customFormat="1" ht="16.5" x14ac:dyDescent="0.2">
      <c r="B18" s="34"/>
      <c r="C18" s="26"/>
      <c r="D18" s="32"/>
      <c r="E18" s="32"/>
      <c r="F18" s="30"/>
      <c r="G18" s="30"/>
      <c r="H18" s="30"/>
      <c r="I18" s="31"/>
      <c r="J18" s="32"/>
      <c r="K18" s="32"/>
      <c r="L18" s="97"/>
      <c r="M18" s="97"/>
      <c r="N18" s="98"/>
      <c r="O18" s="153"/>
      <c r="P18" s="154"/>
      <c r="Q18" s="32"/>
      <c r="R18" s="153"/>
      <c r="S18" s="26"/>
      <c r="T18" s="99"/>
      <c r="U18" s="33"/>
    </row>
    <row r="19" spans="1:32" s="7" customFormat="1" ht="27" customHeight="1" thickBot="1" x14ac:dyDescent="0.25">
      <c r="A19" s="18"/>
      <c r="B19" s="134" t="s">
        <v>43</v>
      </c>
      <c r="C19" s="10"/>
      <c r="D19" s="152" t="s">
        <v>54</v>
      </c>
      <c r="E19" s="9"/>
      <c r="F19" s="9"/>
      <c r="G19" s="152" t="s">
        <v>55</v>
      </c>
      <c r="H19" s="8" t="s">
        <v>56</v>
      </c>
      <c r="I19" s="108" t="s">
        <v>155</v>
      </c>
      <c r="J19" s="9"/>
      <c r="K19" s="10"/>
      <c r="L19" s="70"/>
      <c r="M19" s="8">
        <v>30</v>
      </c>
      <c r="N19" s="13"/>
      <c r="O19" s="151"/>
      <c r="P19" s="152"/>
      <c r="Q19" s="152"/>
      <c r="R19" s="151"/>
      <c r="S19" s="9"/>
      <c r="T19" s="9"/>
      <c r="U19" s="40"/>
      <c r="Z19" s="7" t="s">
        <v>35</v>
      </c>
      <c r="AA19" s="7">
        <v>5</v>
      </c>
    </row>
    <row r="20" spans="1:32" s="16" customFormat="1" ht="15.75" thickBot="1" x14ac:dyDescent="0.25">
      <c r="B20" s="53"/>
      <c r="C20" s="120"/>
      <c r="D20" s="119"/>
      <c r="E20" s="54"/>
      <c r="F20" s="54"/>
      <c r="G20" s="54"/>
      <c r="H20" s="54"/>
      <c r="I20" s="118"/>
      <c r="J20" s="54"/>
      <c r="K20" s="118"/>
      <c r="L20" s="54"/>
      <c r="M20" s="118"/>
      <c r="N20" s="121"/>
      <c r="O20" s="155"/>
      <c r="P20" s="156"/>
      <c r="Q20" s="50"/>
      <c r="R20" s="155"/>
      <c r="S20" s="50"/>
      <c r="T20" s="50"/>
      <c r="U20" s="51"/>
    </row>
    <row r="21" spans="1:32" x14ac:dyDescent="0.2">
      <c r="B21" s="239" t="s">
        <v>30</v>
      </c>
      <c r="C21" s="26"/>
      <c r="D21" s="169" t="s">
        <v>103</v>
      </c>
      <c r="E21" s="109"/>
      <c r="F21" s="109"/>
      <c r="G21" s="169" t="s">
        <v>57</v>
      </c>
      <c r="H21" s="29" t="s">
        <v>0</v>
      </c>
      <c r="I21" s="71" t="s">
        <v>97</v>
      </c>
      <c r="J21" s="109"/>
      <c r="K21" s="110"/>
      <c r="L21" s="110"/>
      <c r="M21" s="29">
        <v>5</v>
      </c>
      <c r="N21" s="111"/>
      <c r="O21" s="157"/>
      <c r="P21" s="158"/>
      <c r="Q21" s="6"/>
      <c r="R21" s="157"/>
      <c r="S21" s="6"/>
      <c r="T21" s="6"/>
      <c r="U21" s="42"/>
      <c r="Z21" s="1" t="s">
        <v>0</v>
      </c>
      <c r="AA21" s="1">
        <v>5</v>
      </c>
      <c r="AB21" s="1">
        <v>1</v>
      </c>
      <c r="AC21" s="16" t="s">
        <v>41</v>
      </c>
      <c r="AD21" s="1">
        <v>1</v>
      </c>
      <c r="AF21" s="149"/>
    </row>
    <row r="22" spans="1:32" x14ac:dyDescent="0.2">
      <c r="B22" s="240"/>
      <c r="C22" s="26"/>
      <c r="D22" s="112"/>
      <c r="E22" s="113"/>
      <c r="F22" s="113"/>
      <c r="G22" s="113"/>
      <c r="H22" s="113"/>
      <c r="I22" s="114"/>
      <c r="J22" s="113"/>
      <c r="K22" s="114"/>
      <c r="L22" s="114"/>
      <c r="M22" s="114"/>
      <c r="N22" s="115"/>
      <c r="O22" s="159"/>
      <c r="P22" s="160"/>
      <c r="Q22" s="5"/>
      <c r="R22" s="159"/>
      <c r="S22" s="5"/>
      <c r="T22" s="5"/>
      <c r="U22" s="43"/>
      <c r="AC22" s="16"/>
    </row>
    <row r="23" spans="1:32" ht="30" x14ac:dyDescent="0.2">
      <c r="B23" s="240"/>
      <c r="C23" s="26"/>
      <c r="D23" s="112"/>
      <c r="E23" s="170" t="s">
        <v>102</v>
      </c>
      <c r="F23" s="171" t="s">
        <v>59</v>
      </c>
      <c r="G23" s="116" t="s">
        <v>100</v>
      </c>
      <c r="H23" s="116" t="s">
        <v>60</v>
      </c>
      <c r="I23" s="117" t="s">
        <v>98</v>
      </c>
      <c r="J23" s="116"/>
      <c r="K23" s="116">
        <v>20</v>
      </c>
      <c r="L23" s="116">
        <v>1</v>
      </c>
      <c r="M23" s="116"/>
      <c r="N23" s="115"/>
      <c r="O23" s="161" t="s">
        <v>47</v>
      </c>
      <c r="P23" s="162"/>
      <c r="Q23" s="163" t="str">
        <f t="shared" ref="Q23:Q24" si="0">IF(G23&lt;&gt;"",G23&amp;"E1/"&amp;G23&amp;"X1","")</f>
        <v>35EADA01E1/35EADA01X1</v>
      </c>
      <c r="R23" s="161">
        <v>5</v>
      </c>
      <c r="S23" s="66"/>
      <c r="T23" s="69"/>
      <c r="U23" s="67"/>
      <c r="Z23" s="1" t="s">
        <v>34</v>
      </c>
      <c r="AA23" s="1">
        <v>5</v>
      </c>
      <c r="AB23" s="1">
        <v>1</v>
      </c>
      <c r="AC23" s="1">
        <v>1</v>
      </c>
      <c r="AD23" s="1">
        <v>1</v>
      </c>
    </row>
    <row r="24" spans="1:32" ht="30" x14ac:dyDescent="0.2">
      <c r="B24" s="240"/>
      <c r="C24" s="26"/>
      <c r="D24" s="112"/>
      <c r="E24" s="170" t="s">
        <v>102</v>
      </c>
      <c r="F24" s="171" t="s">
        <v>59</v>
      </c>
      <c r="G24" s="116" t="s">
        <v>101</v>
      </c>
      <c r="H24" s="116" t="s">
        <v>60</v>
      </c>
      <c r="I24" s="117" t="s">
        <v>99</v>
      </c>
      <c r="J24" s="116"/>
      <c r="K24" s="116">
        <v>20</v>
      </c>
      <c r="L24" s="116">
        <v>1</v>
      </c>
      <c r="M24" s="116"/>
      <c r="N24" s="115"/>
      <c r="O24" s="161" t="s">
        <v>47</v>
      </c>
      <c r="P24" s="162"/>
      <c r="Q24" s="163" t="str">
        <f t="shared" si="0"/>
        <v>35EADA02E1/35EADA02X1</v>
      </c>
      <c r="R24" s="161">
        <v>5</v>
      </c>
      <c r="S24" s="66"/>
      <c r="T24" s="69"/>
      <c r="U24" s="67"/>
      <c r="Z24" s="1" t="s">
        <v>34</v>
      </c>
      <c r="AA24" s="1">
        <v>5</v>
      </c>
      <c r="AB24" s="1">
        <v>1</v>
      </c>
      <c r="AC24" s="1">
        <v>2</v>
      </c>
      <c r="AD24" s="1">
        <v>1</v>
      </c>
    </row>
    <row r="25" spans="1:32" x14ac:dyDescent="0.2">
      <c r="B25" s="240"/>
      <c r="C25" s="26"/>
      <c r="D25" s="112"/>
      <c r="E25" s="113"/>
      <c r="F25" s="113"/>
      <c r="G25" s="113"/>
      <c r="H25" s="113"/>
      <c r="I25" s="114"/>
      <c r="J25" s="113"/>
      <c r="K25" s="114"/>
      <c r="L25" s="114"/>
      <c r="M25" s="114"/>
      <c r="N25" s="115"/>
      <c r="O25" s="159"/>
      <c r="P25" s="160"/>
      <c r="Q25" s="5"/>
      <c r="R25" s="159"/>
      <c r="S25" s="5"/>
      <c r="T25" s="5"/>
      <c r="U25" s="43"/>
    </row>
    <row r="26" spans="1:32" ht="6.95" customHeight="1" x14ac:dyDescent="0.2">
      <c r="B26" s="240"/>
      <c r="C26" s="26"/>
      <c r="D26" s="32"/>
      <c r="E26" s="99"/>
      <c r="F26" s="99"/>
      <c r="G26" s="99"/>
      <c r="H26" s="99"/>
      <c r="I26" s="26"/>
      <c r="J26" s="99"/>
      <c r="K26" s="26"/>
      <c r="L26" s="26"/>
      <c r="M26" s="26"/>
      <c r="N26" s="33"/>
      <c r="O26" s="164"/>
      <c r="P26" s="165"/>
      <c r="Q26" s="25"/>
      <c r="R26" s="164"/>
      <c r="S26" s="25"/>
      <c r="T26" s="25"/>
      <c r="U26" s="41"/>
    </row>
    <row r="27" spans="1:32" x14ac:dyDescent="0.2">
      <c r="B27" s="240"/>
      <c r="C27" s="26"/>
      <c r="D27" s="169" t="s">
        <v>107</v>
      </c>
      <c r="E27" s="109"/>
      <c r="F27" s="109"/>
      <c r="G27" s="169" t="s">
        <v>61</v>
      </c>
      <c r="H27" s="29" t="s">
        <v>0</v>
      </c>
      <c r="I27" s="71" t="s">
        <v>104</v>
      </c>
      <c r="J27" s="109"/>
      <c r="K27" s="110"/>
      <c r="L27" s="110"/>
      <c r="M27" s="29">
        <v>7.5</v>
      </c>
      <c r="N27" s="111"/>
      <c r="O27" s="157"/>
      <c r="P27" s="158"/>
      <c r="Q27" s="4"/>
      <c r="R27" s="157"/>
      <c r="S27" s="4"/>
      <c r="T27" s="4"/>
      <c r="U27" s="44"/>
      <c r="Z27" s="1" t="s">
        <v>0</v>
      </c>
      <c r="AA27" s="1">
        <v>5</v>
      </c>
      <c r="AB27" s="1">
        <v>2</v>
      </c>
      <c r="AC27" s="16" t="s">
        <v>41</v>
      </c>
      <c r="AD27" s="1">
        <v>2</v>
      </c>
    </row>
    <row r="28" spans="1:32" x14ac:dyDescent="0.2">
      <c r="B28" s="240"/>
      <c r="C28" s="26"/>
      <c r="D28" s="112"/>
      <c r="E28" s="113"/>
      <c r="F28" s="113"/>
      <c r="G28" s="113"/>
      <c r="H28" s="113"/>
      <c r="I28" s="114"/>
      <c r="J28" s="113"/>
      <c r="K28" s="114"/>
      <c r="L28" s="114"/>
      <c r="M28" s="114"/>
      <c r="N28" s="115"/>
      <c r="O28" s="159"/>
      <c r="P28" s="160"/>
      <c r="Q28" s="5"/>
      <c r="R28" s="159"/>
      <c r="S28" s="5"/>
      <c r="T28" s="5"/>
      <c r="U28" s="43"/>
    </row>
    <row r="29" spans="1:32" x14ac:dyDescent="0.2">
      <c r="B29" s="240"/>
      <c r="C29" s="26"/>
      <c r="D29" s="112"/>
      <c r="E29" s="170" t="s">
        <v>178</v>
      </c>
      <c r="F29" s="171" t="s">
        <v>59</v>
      </c>
      <c r="G29" s="116" t="s">
        <v>62</v>
      </c>
      <c r="H29" s="116" t="s">
        <v>60</v>
      </c>
      <c r="I29" s="117" t="s">
        <v>63</v>
      </c>
      <c r="J29" s="116"/>
      <c r="K29" s="116">
        <v>16</v>
      </c>
      <c r="L29" s="116">
        <v>1</v>
      </c>
      <c r="M29" s="116"/>
      <c r="N29" s="115"/>
      <c r="O29" s="161" t="s">
        <v>58</v>
      </c>
      <c r="P29" s="162"/>
      <c r="Q29" s="163" t="str">
        <f t="shared" ref="Q29:Q30" si="1">IF(G29&lt;&gt;"",G29&amp;"E1/"&amp;G29&amp;"X1","")</f>
        <v>35EAAB01E1/35EAAB01X1</v>
      </c>
      <c r="R29" s="161">
        <v>5</v>
      </c>
      <c r="S29" s="66"/>
      <c r="T29" s="69"/>
      <c r="U29" s="67"/>
      <c r="Z29" s="1" t="s">
        <v>34</v>
      </c>
      <c r="AA29" s="1">
        <v>5</v>
      </c>
      <c r="AB29" s="1">
        <v>2</v>
      </c>
      <c r="AC29" s="1">
        <v>1</v>
      </c>
      <c r="AD29" s="1">
        <v>2</v>
      </c>
    </row>
    <row r="30" spans="1:32" x14ac:dyDescent="0.2">
      <c r="B30" s="240"/>
      <c r="C30" s="26"/>
      <c r="D30" s="112"/>
      <c r="E30" s="170" t="s">
        <v>178</v>
      </c>
      <c r="F30" s="171" t="s">
        <v>59</v>
      </c>
      <c r="G30" s="116" t="s">
        <v>64</v>
      </c>
      <c r="H30" s="116" t="s">
        <v>60</v>
      </c>
      <c r="I30" s="117" t="s">
        <v>65</v>
      </c>
      <c r="J30" s="116"/>
      <c r="K30" s="116">
        <v>16</v>
      </c>
      <c r="L30" s="116">
        <v>1</v>
      </c>
      <c r="M30" s="116"/>
      <c r="N30" s="115"/>
      <c r="O30" s="161" t="s">
        <v>58</v>
      </c>
      <c r="P30" s="162"/>
      <c r="Q30" s="163" t="str">
        <f t="shared" si="1"/>
        <v>35EAAB02E1/35EAAB02X1</v>
      </c>
      <c r="R30" s="161">
        <v>6</v>
      </c>
      <c r="S30" s="66"/>
      <c r="T30" s="69"/>
      <c r="U30" s="67"/>
      <c r="Z30" s="1" t="s">
        <v>34</v>
      </c>
      <c r="AA30" s="1">
        <v>5</v>
      </c>
      <c r="AB30" s="1">
        <v>2</v>
      </c>
      <c r="AC30" s="1">
        <v>2</v>
      </c>
      <c r="AD30" s="1">
        <v>2</v>
      </c>
    </row>
    <row r="31" spans="1:32" x14ac:dyDescent="0.2">
      <c r="B31" s="240"/>
      <c r="C31" s="26"/>
      <c r="D31" s="112"/>
      <c r="E31" s="170" t="s">
        <v>178</v>
      </c>
      <c r="F31" s="171" t="s">
        <v>59</v>
      </c>
      <c r="G31" s="116" t="s">
        <v>105</v>
      </c>
      <c r="H31" s="116" t="s">
        <v>60</v>
      </c>
      <c r="I31" s="117" t="s">
        <v>106</v>
      </c>
      <c r="J31" s="116"/>
      <c r="K31" s="116">
        <v>20</v>
      </c>
      <c r="L31" s="116">
        <v>1</v>
      </c>
      <c r="M31" s="116"/>
      <c r="N31" s="115"/>
      <c r="O31" s="161" t="s">
        <v>58</v>
      </c>
      <c r="P31" s="162"/>
      <c r="Q31" s="163" t="str">
        <f t="shared" ref="Q31" si="2">IF(G31&lt;&gt;"",G31&amp;"E1/"&amp;G31&amp;"X1","")</f>
        <v>35EAAE04E1/35EAAE04X1</v>
      </c>
      <c r="R31" s="161">
        <v>5</v>
      </c>
      <c r="S31" s="66"/>
      <c r="T31" s="69"/>
      <c r="U31" s="67"/>
      <c r="Z31" s="1" t="s">
        <v>34</v>
      </c>
      <c r="AA31" s="1">
        <v>5</v>
      </c>
      <c r="AB31" s="1">
        <v>2</v>
      </c>
      <c r="AC31" s="1">
        <v>1</v>
      </c>
      <c r="AD31" s="1">
        <v>2</v>
      </c>
    </row>
    <row r="32" spans="1:32" x14ac:dyDescent="0.2">
      <c r="B32" s="240"/>
      <c r="C32" s="26"/>
      <c r="D32" s="112"/>
      <c r="E32" s="113"/>
      <c r="F32" s="113"/>
      <c r="G32" s="113"/>
      <c r="H32" s="113"/>
      <c r="I32" s="114"/>
      <c r="J32" s="113"/>
      <c r="K32" s="114"/>
      <c r="L32" s="114"/>
      <c r="M32" s="114"/>
      <c r="N32" s="115"/>
      <c r="O32" s="159"/>
      <c r="P32" s="160"/>
      <c r="Q32" s="5"/>
      <c r="R32" s="159"/>
      <c r="S32" s="5"/>
      <c r="T32" s="5"/>
      <c r="U32" s="43"/>
    </row>
    <row r="33" spans="1:30" ht="6.95" customHeight="1" x14ac:dyDescent="0.2">
      <c r="A33" s="23"/>
      <c r="B33" s="240"/>
      <c r="C33" s="26"/>
      <c r="D33" s="32"/>
      <c r="E33" s="99"/>
      <c r="F33" s="99"/>
      <c r="G33" s="99"/>
      <c r="H33" s="99"/>
      <c r="I33" s="26"/>
      <c r="J33" s="99"/>
      <c r="K33" s="26"/>
      <c r="L33" s="26"/>
      <c r="M33" s="26"/>
      <c r="N33" s="33"/>
      <c r="O33" s="164"/>
      <c r="P33" s="165"/>
      <c r="Q33" s="25"/>
      <c r="R33" s="164"/>
      <c r="S33" s="25"/>
      <c r="T33" s="25"/>
      <c r="U33" s="41"/>
    </row>
    <row r="34" spans="1:30" ht="30" x14ac:dyDescent="0.2">
      <c r="A34" s="23"/>
      <c r="B34" s="240"/>
      <c r="C34" s="26"/>
      <c r="D34" s="169" t="s">
        <v>110</v>
      </c>
      <c r="E34" s="109"/>
      <c r="F34" s="109"/>
      <c r="G34" s="169" t="s">
        <v>66</v>
      </c>
      <c r="H34" s="29" t="s">
        <v>0</v>
      </c>
      <c r="I34" s="71" t="s">
        <v>109</v>
      </c>
      <c r="J34" s="109"/>
      <c r="K34" s="110"/>
      <c r="L34" s="110"/>
      <c r="M34" s="29">
        <v>3</v>
      </c>
      <c r="N34" s="111"/>
      <c r="O34" s="157"/>
      <c r="P34" s="158"/>
      <c r="Q34" s="4"/>
      <c r="R34" s="157"/>
      <c r="S34" s="4"/>
      <c r="T34" s="4"/>
      <c r="U34" s="44"/>
      <c r="Z34" s="1" t="s">
        <v>0</v>
      </c>
      <c r="AA34" s="1">
        <v>5</v>
      </c>
      <c r="AB34" s="1">
        <v>3</v>
      </c>
      <c r="AC34" s="16" t="s">
        <v>41</v>
      </c>
      <c r="AD34" s="1">
        <v>3</v>
      </c>
    </row>
    <row r="35" spans="1:30" x14ac:dyDescent="0.2">
      <c r="A35" s="23"/>
      <c r="B35" s="240"/>
      <c r="C35" s="26"/>
      <c r="D35" s="112"/>
      <c r="E35" s="113"/>
      <c r="F35" s="113"/>
      <c r="G35" s="113"/>
      <c r="H35" s="113"/>
      <c r="I35" s="114"/>
      <c r="J35" s="113"/>
      <c r="K35" s="114"/>
      <c r="L35" s="114"/>
      <c r="M35" s="114"/>
      <c r="N35" s="115"/>
      <c r="O35" s="159"/>
      <c r="P35" s="160"/>
      <c r="Q35" s="5"/>
      <c r="R35" s="159"/>
      <c r="S35" s="5"/>
      <c r="T35" s="5"/>
      <c r="U35" s="43"/>
    </row>
    <row r="36" spans="1:30" ht="30" x14ac:dyDescent="0.25">
      <c r="A36" s="23"/>
      <c r="B36" s="240"/>
      <c r="C36" s="26"/>
      <c r="D36" s="112"/>
      <c r="E36" s="170" t="s">
        <v>115</v>
      </c>
      <c r="F36" s="171" t="s">
        <v>59</v>
      </c>
      <c r="G36" s="116" t="s">
        <v>111</v>
      </c>
      <c r="H36" s="116" t="s">
        <v>60</v>
      </c>
      <c r="I36" s="131" t="s">
        <v>108</v>
      </c>
      <c r="J36" s="116"/>
      <c r="K36" s="116">
        <v>20</v>
      </c>
      <c r="L36" s="116">
        <v>1</v>
      </c>
      <c r="M36" s="116"/>
      <c r="N36" s="115"/>
      <c r="O36" s="161" t="s">
        <v>47</v>
      </c>
      <c r="P36" s="162"/>
      <c r="Q36" s="163" t="str">
        <f t="shared" ref="Q36" si="3">IF(G36&lt;&gt;"",G36&amp;"E1/"&amp;G36&amp;"X1","")</f>
        <v>35EADC01E1/35EADC01X1</v>
      </c>
      <c r="R36" s="161">
        <v>5</v>
      </c>
      <c r="S36" s="66"/>
      <c r="T36" s="69"/>
      <c r="U36" s="67"/>
      <c r="Z36" s="1" t="s">
        <v>34</v>
      </c>
      <c r="AA36" s="1">
        <v>5</v>
      </c>
      <c r="AB36" s="1">
        <v>3</v>
      </c>
      <c r="AC36" s="1">
        <v>1</v>
      </c>
      <c r="AD36" s="1">
        <v>3</v>
      </c>
    </row>
    <row r="37" spans="1:30" x14ac:dyDescent="0.2">
      <c r="A37" s="23"/>
      <c r="B37" s="240"/>
      <c r="C37" s="26"/>
      <c r="D37" s="112"/>
      <c r="E37" s="113"/>
      <c r="F37" s="113"/>
      <c r="G37" s="113"/>
      <c r="H37" s="113"/>
      <c r="I37" s="114"/>
      <c r="J37" s="113"/>
      <c r="K37" s="114"/>
      <c r="L37" s="114"/>
      <c r="M37" s="114"/>
      <c r="N37" s="115"/>
      <c r="O37" s="159"/>
      <c r="P37" s="160"/>
      <c r="Q37" s="5"/>
      <c r="R37" s="159"/>
      <c r="S37" s="5"/>
      <c r="T37" s="5"/>
      <c r="U37" s="43"/>
    </row>
    <row r="38" spans="1:30" s="16" customFormat="1" x14ac:dyDescent="0.2">
      <c r="A38" s="49"/>
      <c r="B38" s="240"/>
      <c r="C38" s="118"/>
      <c r="D38" s="119"/>
      <c r="E38" s="54"/>
      <c r="F38" s="54"/>
      <c r="G38" s="54"/>
      <c r="H38" s="54"/>
      <c r="I38" s="118"/>
      <c r="J38" s="54"/>
      <c r="K38" s="118"/>
      <c r="L38" s="118"/>
      <c r="M38" s="118"/>
      <c r="N38" s="121"/>
      <c r="O38" s="155"/>
      <c r="P38" s="156"/>
      <c r="Q38" s="50"/>
      <c r="R38" s="155"/>
      <c r="S38" s="50"/>
      <c r="T38" s="50"/>
      <c r="U38" s="51"/>
      <c r="AB38" s="1"/>
      <c r="AC38" s="1"/>
      <c r="AD38" s="1"/>
    </row>
    <row r="39" spans="1:30" x14ac:dyDescent="0.2">
      <c r="B39" s="240"/>
      <c r="C39" s="26"/>
      <c r="D39" s="169" t="s">
        <v>113</v>
      </c>
      <c r="E39" s="109"/>
      <c r="F39" s="109"/>
      <c r="G39" s="169" t="s">
        <v>68</v>
      </c>
      <c r="H39" s="29" t="s">
        <v>0</v>
      </c>
      <c r="I39" s="71" t="s">
        <v>112</v>
      </c>
      <c r="J39" s="109"/>
      <c r="K39" s="110"/>
      <c r="L39" s="110"/>
      <c r="M39" s="29">
        <v>4.5</v>
      </c>
      <c r="N39" s="111"/>
      <c r="O39" s="157"/>
      <c r="P39" s="158"/>
      <c r="Q39" s="4"/>
      <c r="R39" s="157"/>
      <c r="S39" s="4"/>
      <c r="T39" s="4"/>
      <c r="U39" s="44"/>
      <c r="Z39" s="1" t="s">
        <v>0</v>
      </c>
      <c r="AA39" s="1">
        <v>5</v>
      </c>
      <c r="AB39" s="1">
        <v>4</v>
      </c>
      <c r="AD39" s="1">
        <v>4</v>
      </c>
    </row>
    <row r="40" spans="1:30" x14ac:dyDescent="0.2">
      <c r="B40" s="240"/>
      <c r="C40" s="26"/>
      <c r="D40" s="112"/>
      <c r="E40" s="113"/>
      <c r="F40" s="113"/>
      <c r="G40" s="113"/>
      <c r="H40" s="113"/>
      <c r="I40" s="114"/>
      <c r="J40" s="113"/>
      <c r="K40" s="114"/>
      <c r="L40" s="114"/>
      <c r="M40" s="114"/>
      <c r="N40" s="115"/>
      <c r="O40" s="159"/>
      <c r="P40" s="160"/>
      <c r="Q40" s="5"/>
      <c r="R40" s="159"/>
      <c r="S40" s="5"/>
      <c r="T40" s="5"/>
      <c r="U40" s="43"/>
    </row>
    <row r="41" spans="1:30" x14ac:dyDescent="0.2">
      <c r="B41" s="240"/>
      <c r="C41" s="26"/>
      <c r="D41" s="112"/>
      <c r="E41" s="170" t="s">
        <v>178</v>
      </c>
      <c r="F41" s="171" t="s">
        <v>59</v>
      </c>
      <c r="G41" s="116" t="s">
        <v>69</v>
      </c>
      <c r="H41" s="116" t="s">
        <v>60</v>
      </c>
      <c r="I41" s="117" t="s">
        <v>70</v>
      </c>
      <c r="J41" s="116"/>
      <c r="K41" s="116">
        <v>20</v>
      </c>
      <c r="L41" s="116">
        <v>1</v>
      </c>
      <c r="M41" s="116"/>
      <c r="N41" s="115"/>
      <c r="O41" s="161" t="s">
        <v>58</v>
      </c>
      <c r="P41" s="162"/>
      <c r="Q41" s="163" t="str">
        <f t="shared" ref="Q41" si="4">IF(G41&lt;&gt;"",G41&amp;"E1/"&amp;G41&amp;"X1","")</f>
        <v>35EAAD01E1/35EAAD01X1</v>
      </c>
      <c r="R41" s="161">
        <v>6</v>
      </c>
      <c r="S41" s="66"/>
      <c r="T41" s="69"/>
      <c r="U41" s="67"/>
      <c r="Z41" s="1" t="s">
        <v>34</v>
      </c>
      <c r="AA41" s="1">
        <v>5</v>
      </c>
      <c r="AB41" s="1">
        <v>4</v>
      </c>
      <c r="AC41" s="1">
        <v>1</v>
      </c>
      <c r="AD41" s="1">
        <v>4</v>
      </c>
    </row>
    <row r="42" spans="1:30" x14ac:dyDescent="0.2">
      <c r="B42" s="240"/>
      <c r="C42" s="18"/>
      <c r="D42" s="202"/>
      <c r="E42" s="170" t="s">
        <v>178</v>
      </c>
      <c r="F42" s="171" t="s">
        <v>59</v>
      </c>
      <c r="G42" s="116" t="s">
        <v>71</v>
      </c>
      <c r="H42" s="116" t="s">
        <v>67</v>
      </c>
      <c r="I42" s="117" t="s">
        <v>72</v>
      </c>
      <c r="J42" s="116"/>
      <c r="K42" s="116">
        <v>13</v>
      </c>
      <c r="L42" s="116">
        <v>1</v>
      </c>
      <c r="M42" s="116"/>
      <c r="N42" s="115"/>
      <c r="O42" s="198" t="s">
        <v>58</v>
      </c>
      <c r="P42" s="199"/>
      <c r="Q42" s="163" t="str">
        <f t="shared" ref="Q42" si="5">IF(G42&lt;&gt;"",G42&amp;"E1/"&amp;G42&amp;"X1","")</f>
        <v>35EAAD02E1/35EAAD02X1</v>
      </c>
      <c r="R42" s="198">
        <v>6</v>
      </c>
      <c r="S42" s="66"/>
      <c r="T42" s="200"/>
      <c r="U42" s="201"/>
      <c r="Z42" s="1" t="s">
        <v>34</v>
      </c>
      <c r="AA42" s="1">
        <v>5</v>
      </c>
      <c r="AB42" s="1">
        <v>4</v>
      </c>
      <c r="AC42" s="1">
        <v>2</v>
      </c>
      <c r="AD42" s="1">
        <v>4</v>
      </c>
    </row>
    <row r="43" spans="1:30" x14ac:dyDescent="0.2">
      <c r="B43" s="240"/>
      <c r="C43" s="26"/>
      <c r="D43" s="112"/>
      <c r="E43" s="113"/>
      <c r="F43" s="113"/>
      <c r="G43" s="113"/>
      <c r="H43" s="113"/>
      <c r="I43" s="114"/>
      <c r="J43" s="113"/>
      <c r="K43" s="114"/>
      <c r="L43" s="114"/>
      <c r="M43" s="114"/>
      <c r="N43" s="115"/>
      <c r="O43" s="159"/>
      <c r="P43" s="160"/>
      <c r="Q43" s="5"/>
      <c r="R43" s="159"/>
      <c r="S43" s="5"/>
      <c r="T43" s="5"/>
      <c r="U43" s="43"/>
    </row>
    <row r="44" spans="1:30" ht="6.95" customHeight="1" x14ac:dyDescent="0.2">
      <c r="B44" s="240"/>
      <c r="C44" s="26"/>
      <c r="D44" s="119"/>
      <c r="E44" s="54"/>
      <c r="F44" s="54"/>
      <c r="G44" s="54"/>
      <c r="H44" s="54"/>
      <c r="I44" s="118"/>
      <c r="J44" s="54"/>
      <c r="K44" s="118"/>
      <c r="L44" s="118"/>
      <c r="M44" s="118"/>
      <c r="N44" s="121"/>
      <c r="O44" s="155"/>
      <c r="P44" s="156"/>
      <c r="Q44" s="50"/>
      <c r="R44" s="155"/>
      <c r="S44" s="50"/>
      <c r="T44" s="50"/>
      <c r="U44" s="51"/>
    </row>
    <row r="45" spans="1:30" x14ac:dyDescent="0.2">
      <c r="B45" s="240"/>
      <c r="C45" s="26"/>
      <c r="D45" s="169" t="s">
        <v>74</v>
      </c>
      <c r="E45" s="109"/>
      <c r="F45" s="109"/>
      <c r="G45" s="169" t="s">
        <v>73</v>
      </c>
      <c r="H45" s="29" t="s">
        <v>0</v>
      </c>
      <c r="I45" s="71" t="s">
        <v>114</v>
      </c>
      <c r="J45" s="109"/>
      <c r="K45" s="110"/>
      <c r="L45" s="110"/>
      <c r="M45" s="29">
        <v>2</v>
      </c>
      <c r="N45" s="111"/>
      <c r="O45" s="157"/>
      <c r="P45" s="158"/>
      <c r="Q45" s="4"/>
      <c r="R45" s="157"/>
      <c r="S45" s="4"/>
      <c r="T45" s="4"/>
      <c r="U45" s="44"/>
      <c r="Z45" s="1" t="s">
        <v>0</v>
      </c>
      <c r="AA45" s="1">
        <v>5</v>
      </c>
      <c r="AB45" s="1">
        <v>5</v>
      </c>
      <c r="AD45" s="1">
        <v>4</v>
      </c>
    </row>
    <row r="46" spans="1:30" x14ac:dyDescent="0.2">
      <c r="B46" s="240"/>
      <c r="C46" s="26"/>
      <c r="D46" s="112"/>
      <c r="E46" s="113"/>
      <c r="F46" s="113"/>
      <c r="G46" s="113"/>
      <c r="H46" s="113"/>
      <c r="I46" s="114"/>
      <c r="J46" s="113"/>
      <c r="K46" s="114"/>
      <c r="L46" s="114"/>
      <c r="M46" s="114"/>
      <c r="N46" s="115"/>
      <c r="O46" s="159"/>
      <c r="P46" s="160"/>
      <c r="Q46" s="5"/>
      <c r="R46" s="159"/>
      <c r="S46" s="5"/>
      <c r="T46" s="5"/>
      <c r="U46" s="43"/>
    </row>
    <row r="47" spans="1:30" x14ac:dyDescent="0.2">
      <c r="B47" s="240"/>
      <c r="C47" s="26"/>
      <c r="D47" s="112"/>
      <c r="E47" s="170" t="s">
        <v>115</v>
      </c>
      <c r="F47" s="171" t="s">
        <v>59</v>
      </c>
      <c r="G47" s="116" t="s">
        <v>116</v>
      </c>
      <c r="H47" s="116" t="s">
        <v>67</v>
      </c>
      <c r="I47" s="117" t="s">
        <v>153</v>
      </c>
      <c r="J47" s="116"/>
      <c r="K47" s="116">
        <v>12</v>
      </c>
      <c r="L47" s="116">
        <v>1</v>
      </c>
      <c r="M47" s="116"/>
      <c r="N47" s="115"/>
      <c r="O47" s="161" t="s">
        <v>47</v>
      </c>
      <c r="P47" s="162"/>
      <c r="Q47" s="163" t="str">
        <f t="shared" ref="Q47" si="6">IF(G47&lt;&gt;"",G47&amp;"E1/"&amp;G47&amp;"X1","")</f>
        <v>35EADE01E1/35EADE01X1</v>
      </c>
      <c r="R47" s="161">
        <v>6</v>
      </c>
      <c r="S47" s="66"/>
      <c r="T47" s="69"/>
      <c r="U47" s="67"/>
      <c r="Z47" s="1" t="s">
        <v>34</v>
      </c>
      <c r="AA47" s="1">
        <v>5</v>
      </c>
      <c r="AB47" s="1">
        <v>5</v>
      </c>
      <c r="AC47" s="1">
        <v>1</v>
      </c>
      <c r="AD47" s="1">
        <v>4</v>
      </c>
    </row>
    <row r="48" spans="1:30" x14ac:dyDescent="0.2">
      <c r="B48" s="240"/>
      <c r="C48" s="26"/>
      <c r="D48" s="112"/>
      <c r="E48" s="113"/>
      <c r="F48" s="113"/>
      <c r="G48" s="113"/>
      <c r="H48" s="113"/>
      <c r="I48" s="114"/>
      <c r="J48" s="113"/>
      <c r="K48" s="114"/>
      <c r="L48" s="114"/>
      <c r="M48" s="114"/>
      <c r="N48" s="115"/>
      <c r="O48" s="159"/>
      <c r="P48" s="160"/>
      <c r="Q48" s="5"/>
      <c r="R48" s="159"/>
      <c r="S48" s="5"/>
      <c r="T48" s="5"/>
      <c r="U48" s="43"/>
    </row>
    <row r="49" spans="1:30" s="16" customFormat="1" x14ac:dyDescent="0.2">
      <c r="B49" s="240"/>
      <c r="C49" s="118"/>
      <c r="D49" s="119"/>
      <c r="E49" s="54"/>
      <c r="F49" s="54"/>
      <c r="G49" s="54"/>
      <c r="H49" s="54"/>
      <c r="I49" s="118"/>
      <c r="J49" s="54"/>
      <c r="K49" s="118"/>
      <c r="L49" s="118"/>
      <c r="M49" s="118"/>
      <c r="N49" s="121"/>
      <c r="O49" s="155"/>
      <c r="P49" s="156"/>
      <c r="Q49" s="50"/>
      <c r="R49" s="155"/>
      <c r="S49" s="50"/>
      <c r="T49" s="50"/>
      <c r="U49" s="51"/>
      <c r="AC49" s="1"/>
    </row>
    <row r="50" spans="1:30" x14ac:dyDescent="0.2">
      <c r="B50" s="240"/>
      <c r="C50" s="26"/>
      <c r="D50" s="169" t="s">
        <v>77</v>
      </c>
      <c r="E50" s="109"/>
      <c r="F50" s="109"/>
      <c r="G50" s="169" t="s">
        <v>75</v>
      </c>
      <c r="H50" s="29" t="s">
        <v>0</v>
      </c>
      <c r="I50" s="71" t="s">
        <v>117</v>
      </c>
      <c r="J50" s="109"/>
      <c r="K50" s="110"/>
      <c r="L50" s="110"/>
      <c r="M50" s="29">
        <v>3</v>
      </c>
      <c r="N50" s="111"/>
      <c r="O50" s="157"/>
      <c r="P50" s="158"/>
      <c r="Q50" s="4"/>
      <c r="R50" s="157"/>
      <c r="S50" s="4"/>
      <c r="T50" s="4"/>
      <c r="U50" s="44"/>
      <c r="Z50" s="1" t="s">
        <v>0</v>
      </c>
      <c r="AA50" s="1">
        <v>5</v>
      </c>
      <c r="AB50" s="1">
        <v>6</v>
      </c>
      <c r="AC50" s="1" t="s">
        <v>42</v>
      </c>
      <c r="AD50" s="1">
        <v>5</v>
      </c>
    </row>
    <row r="51" spans="1:30" x14ac:dyDescent="0.2">
      <c r="B51" s="240"/>
      <c r="C51" s="26"/>
      <c r="D51" s="112"/>
      <c r="E51" s="112"/>
      <c r="F51" s="113"/>
      <c r="G51" s="113"/>
      <c r="H51" s="113"/>
      <c r="I51" s="114"/>
      <c r="J51" s="113"/>
      <c r="K51" s="114"/>
      <c r="L51" s="114"/>
      <c r="M51" s="114"/>
      <c r="N51" s="115"/>
      <c r="O51" s="159"/>
      <c r="P51" s="160"/>
      <c r="Q51" s="5"/>
      <c r="R51" s="159"/>
      <c r="S51" s="5"/>
      <c r="T51" s="5"/>
      <c r="U51" s="43"/>
    </row>
    <row r="52" spans="1:30" x14ac:dyDescent="0.2">
      <c r="B52" s="240"/>
      <c r="C52" s="26"/>
      <c r="D52" s="112"/>
      <c r="E52" s="170" t="s">
        <v>115</v>
      </c>
      <c r="F52" s="171" t="s">
        <v>59</v>
      </c>
      <c r="G52" s="116" t="s">
        <v>118</v>
      </c>
      <c r="H52" s="116" t="s">
        <v>60</v>
      </c>
      <c r="I52" s="117" t="s">
        <v>119</v>
      </c>
      <c r="J52" s="116"/>
      <c r="K52" s="116">
        <v>24</v>
      </c>
      <c r="L52" s="116">
        <v>1</v>
      </c>
      <c r="M52" s="116"/>
      <c r="N52" s="115"/>
      <c r="O52" s="161" t="s">
        <v>47</v>
      </c>
      <c r="P52" s="162"/>
      <c r="Q52" s="163" t="str">
        <f t="shared" ref="Q52" si="7">IF(G52&lt;&gt;"",G52&amp;"E1/"&amp;G52&amp;"X1","")</f>
        <v>35EADF01E1/35EADF01X1</v>
      </c>
      <c r="R52" s="161">
        <v>6</v>
      </c>
      <c r="S52" s="66"/>
      <c r="T52" s="69"/>
      <c r="U52" s="67"/>
      <c r="Z52" s="1" t="s">
        <v>34</v>
      </c>
      <c r="AA52" s="1">
        <v>5</v>
      </c>
      <c r="AB52" s="1">
        <v>6</v>
      </c>
      <c r="AC52" s="1">
        <v>1</v>
      </c>
      <c r="AD52" s="1">
        <v>5</v>
      </c>
    </row>
    <row r="53" spans="1:30" ht="15.75" thickBot="1" x14ac:dyDescent="0.25">
      <c r="B53" s="241"/>
      <c r="C53" s="26"/>
      <c r="D53" s="112"/>
      <c r="E53" s="113"/>
      <c r="F53" s="113"/>
      <c r="G53" s="113"/>
      <c r="H53" s="113"/>
      <c r="I53" s="114"/>
      <c r="J53" s="113"/>
      <c r="K53" s="114"/>
      <c r="L53" s="114"/>
      <c r="M53" s="114"/>
      <c r="N53" s="115"/>
      <c r="O53" s="159"/>
      <c r="P53" s="160"/>
      <c r="Q53" s="5"/>
      <c r="R53" s="159"/>
      <c r="S53" s="5"/>
      <c r="T53" s="5"/>
      <c r="U53" s="43"/>
      <c r="AD53" s="16"/>
    </row>
    <row r="54" spans="1:30" s="16" customFormat="1" ht="15.75" thickBot="1" x14ac:dyDescent="0.25">
      <c r="B54" s="49"/>
      <c r="C54" s="120"/>
      <c r="D54" s="119"/>
      <c r="E54" s="54"/>
      <c r="F54" s="54"/>
      <c r="G54" s="54"/>
      <c r="H54" s="54"/>
      <c r="I54" s="118"/>
      <c r="J54" s="54"/>
      <c r="K54" s="118"/>
      <c r="L54" s="118"/>
      <c r="M54" s="118"/>
      <c r="N54" s="121"/>
      <c r="O54" s="155"/>
      <c r="P54" s="156"/>
      <c r="Q54" s="50"/>
      <c r="R54" s="155"/>
      <c r="S54" s="50"/>
      <c r="T54" s="50"/>
      <c r="U54" s="51"/>
      <c r="AC54" s="1"/>
    </row>
    <row r="55" spans="1:30" x14ac:dyDescent="0.2">
      <c r="A55" s="23"/>
      <c r="B55" s="233" t="s">
        <v>76</v>
      </c>
      <c r="C55" s="26"/>
      <c r="D55" s="169" t="s">
        <v>81</v>
      </c>
      <c r="E55" s="109"/>
      <c r="F55" s="109"/>
      <c r="G55" s="169" t="s">
        <v>80</v>
      </c>
      <c r="H55" s="29" t="s">
        <v>0</v>
      </c>
      <c r="I55" s="71" t="s">
        <v>76</v>
      </c>
      <c r="J55" s="109"/>
      <c r="K55" s="110"/>
      <c r="L55" s="110"/>
      <c r="M55" s="29">
        <v>3</v>
      </c>
      <c r="N55" s="111"/>
      <c r="O55" s="157"/>
      <c r="P55" s="158"/>
      <c r="Q55" s="4"/>
      <c r="R55" s="157"/>
      <c r="S55" s="4"/>
      <c r="T55" s="4"/>
      <c r="U55" s="44"/>
      <c r="Z55" s="1" t="s">
        <v>0</v>
      </c>
      <c r="AA55" s="1">
        <v>5</v>
      </c>
      <c r="AB55" s="1">
        <v>7</v>
      </c>
      <c r="AD55" s="1">
        <v>6</v>
      </c>
    </row>
    <row r="56" spans="1:30" x14ac:dyDescent="0.2">
      <c r="A56" s="23"/>
      <c r="B56" s="234"/>
      <c r="C56" s="26"/>
      <c r="D56" s="112"/>
      <c r="E56" s="113"/>
      <c r="F56" s="113"/>
      <c r="G56" s="113"/>
      <c r="H56" s="113"/>
      <c r="I56" s="114"/>
      <c r="J56" s="113"/>
      <c r="K56" s="114"/>
      <c r="L56" s="114"/>
      <c r="M56" s="114"/>
      <c r="N56" s="115"/>
      <c r="O56" s="159"/>
      <c r="P56" s="160"/>
      <c r="Q56" s="5"/>
      <c r="R56" s="159"/>
      <c r="S56" s="5"/>
      <c r="T56" s="5"/>
      <c r="U56" s="43"/>
    </row>
    <row r="57" spans="1:30" x14ac:dyDescent="0.2">
      <c r="B57" s="234"/>
      <c r="C57" s="26"/>
      <c r="D57" s="112"/>
      <c r="E57" s="170" t="s">
        <v>115</v>
      </c>
      <c r="F57" s="171" t="s">
        <v>59</v>
      </c>
      <c r="G57" s="116" t="s">
        <v>170</v>
      </c>
      <c r="H57" s="116" t="s">
        <v>79</v>
      </c>
      <c r="I57" s="117" t="s">
        <v>94</v>
      </c>
      <c r="J57" s="116"/>
      <c r="K57" s="116">
        <v>25</v>
      </c>
      <c r="L57" s="116">
        <v>1</v>
      </c>
      <c r="M57" s="116"/>
      <c r="N57" s="115"/>
      <c r="O57" s="161" t="s">
        <v>78</v>
      </c>
      <c r="P57" s="162"/>
      <c r="Q57" s="163" t="str">
        <f t="shared" ref="Q57" si="8">IF(G57&lt;&gt;"",G57&amp;"E1/"&amp;G57&amp;"X1","")</f>
        <v>35EADG01E1/35EADG01X1</v>
      </c>
      <c r="R57" s="161"/>
      <c r="S57" s="66"/>
      <c r="T57" s="69"/>
      <c r="U57" s="67"/>
      <c r="Z57" s="1" t="s">
        <v>34</v>
      </c>
      <c r="AA57" s="1">
        <v>5</v>
      </c>
      <c r="AB57" s="1">
        <v>7</v>
      </c>
      <c r="AC57" s="1">
        <v>1</v>
      </c>
      <c r="AD57" s="1">
        <v>6</v>
      </c>
    </row>
    <row r="58" spans="1:30" ht="15.75" thickBot="1" x14ac:dyDescent="0.25">
      <c r="A58" s="23"/>
      <c r="B58" s="235"/>
      <c r="C58" s="26"/>
      <c r="D58" s="112"/>
      <c r="E58" s="113"/>
      <c r="F58" s="113"/>
      <c r="G58" s="113"/>
      <c r="H58" s="113"/>
      <c r="I58" s="114"/>
      <c r="J58" s="113"/>
      <c r="K58" s="114"/>
      <c r="L58" s="114"/>
      <c r="M58" s="114"/>
      <c r="N58" s="115"/>
      <c r="O58" s="159"/>
      <c r="P58" s="160"/>
      <c r="Q58" s="5"/>
      <c r="R58" s="159"/>
      <c r="S58" s="5"/>
      <c r="T58" s="5"/>
      <c r="U58" s="43"/>
    </row>
    <row r="59" spans="1:30" s="16" customFormat="1" ht="15.75" thickBot="1" x14ac:dyDescent="0.25">
      <c r="A59" s="49"/>
      <c r="B59" s="47"/>
      <c r="C59" s="120"/>
      <c r="D59" s="119"/>
      <c r="E59" s="54"/>
      <c r="F59" s="54"/>
      <c r="G59" s="54"/>
      <c r="H59" s="54"/>
      <c r="I59" s="118"/>
      <c r="J59" s="54"/>
      <c r="K59" s="118"/>
      <c r="L59" s="118"/>
      <c r="M59" s="118"/>
      <c r="N59" s="121"/>
      <c r="O59" s="155"/>
      <c r="P59" s="156"/>
      <c r="Q59" s="50"/>
      <c r="R59" s="155"/>
      <c r="S59" s="50"/>
      <c r="T59" s="50"/>
      <c r="U59" s="51"/>
      <c r="AC59" s="1"/>
    </row>
    <row r="60" spans="1:30" ht="15" customHeight="1" x14ac:dyDescent="0.2">
      <c r="A60" s="23"/>
      <c r="B60" s="236" t="s">
        <v>177</v>
      </c>
      <c r="C60" s="26"/>
      <c r="D60" s="169" t="s">
        <v>121</v>
      </c>
      <c r="E60" s="109"/>
      <c r="F60" s="109"/>
      <c r="G60" s="169" t="s">
        <v>120</v>
      </c>
      <c r="H60" s="29" t="s">
        <v>0</v>
      </c>
      <c r="I60" s="71" t="s">
        <v>122</v>
      </c>
      <c r="J60" s="109"/>
      <c r="K60" s="110"/>
      <c r="L60" s="110"/>
      <c r="M60" s="29">
        <v>2</v>
      </c>
      <c r="N60" s="111"/>
      <c r="O60" s="157"/>
      <c r="P60" s="158"/>
      <c r="Q60" s="4"/>
      <c r="R60" s="157"/>
      <c r="S60" s="4"/>
      <c r="T60" s="4"/>
      <c r="U60" s="44"/>
      <c r="Z60" s="1" t="s">
        <v>0</v>
      </c>
      <c r="AA60" s="1">
        <v>5</v>
      </c>
      <c r="AB60" s="1">
        <v>8</v>
      </c>
      <c r="AD60" s="1">
        <v>7</v>
      </c>
    </row>
    <row r="61" spans="1:30" x14ac:dyDescent="0.2">
      <c r="A61" s="23"/>
      <c r="B61" s="237"/>
      <c r="C61" s="26"/>
      <c r="D61" s="112"/>
      <c r="E61" s="113"/>
      <c r="F61" s="113"/>
      <c r="G61" s="113"/>
      <c r="H61" s="113"/>
      <c r="I61" s="114"/>
      <c r="J61" s="113"/>
      <c r="K61" s="114"/>
      <c r="L61" s="114"/>
      <c r="M61" s="114"/>
      <c r="N61" s="115"/>
      <c r="O61" s="159"/>
      <c r="P61" s="160"/>
      <c r="Q61" s="5"/>
      <c r="R61" s="159"/>
      <c r="S61" s="5"/>
      <c r="T61" s="5"/>
      <c r="U61" s="43"/>
    </row>
    <row r="62" spans="1:30" x14ac:dyDescent="0.2">
      <c r="A62" s="23"/>
      <c r="B62" s="237"/>
      <c r="C62" s="26"/>
      <c r="D62" s="112"/>
      <c r="E62" s="170" t="s">
        <v>115</v>
      </c>
      <c r="F62" s="171" t="s">
        <v>59</v>
      </c>
      <c r="G62" s="116" t="s">
        <v>124</v>
      </c>
      <c r="H62" s="116" t="s">
        <v>67</v>
      </c>
      <c r="I62" s="117" t="s">
        <v>123</v>
      </c>
      <c r="J62" s="116"/>
      <c r="K62" s="116">
        <v>20</v>
      </c>
      <c r="L62" s="116">
        <v>1</v>
      </c>
      <c r="M62" s="116"/>
      <c r="N62" s="115"/>
      <c r="O62" s="161" t="s">
        <v>47</v>
      </c>
      <c r="P62" s="162"/>
      <c r="Q62" s="163" t="str">
        <f t="shared" ref="Q62" si="9">IF(G62&lt;&gt;"",G62&amp;"E1/"&amp;G62&amp;"X1","")</f>
        <v>35EADH01E1/35EADH01X1</v>
      </c>
      <c r="R62" s="161">
        <v>5</v>
      </c>
      <c r="S62" s="66"/>
      <c r="T62" s="69"/>
      <c r="U62" s="67"/>
      <c r="Z62" s="1" t="s">
        <v>34</v>
      </c>
      <c r="AA62" s="1">
        <v>5</v>
      </c>
      <c r="AB62" s="1">
        <v>8</v>
      </c>
      <c r="AC62" s="1">
        <v>1</v>
      </c>
      <c r="AD62" s="1">
        <v>7</v>
      </c>
    </row>
    <row r="63" spans="1:30" ht="15.75" thickBot="1" x14ac:dyDescent="0.25">
      <c r="A63" s="23"/>
      <c r="B63" s="242"/>
      <c r="C63" s="26"/>
      <c r="D63" s="112"/>
      <c r="E63" s="113"/>
      <c r="F63" s="113"/>
      <c r="G63" s="113"/>
      <c r="H63" s="113"/>
      <c r="I63" s="114"/>
      <c r="J63" s="113"/>
      <c r="K63" s="114"/>
      <c r="L63" s="114"/>
      <c r="M63" s="114"/>
      <c r="N63" s="115"/>
      <c r="O63" s="159"/>
      <c r="P63" s="160"/>
      <c r="Q63" s="5"/>
      <c r="R63" s="159"/>
      <c r="S63" s="5"/>
      <c r="T63" s="5"/>
      <c r="U63" s="43"/>
    </row>
    <row r="64" spans="1:30" s="16" customFormat="1" ht="15.75" thickBot="1" x14ac:dyDescent="0.25">
      <c r="A64" s="23"/>
      <c r="B64" s="48"/>
      <c r="C64" s="148"/>
      <c r="D64" s="123"/>
      <c r="E64" s="124"/>
      <c r="F64" s="124"/>
      <c r="G64" s="124"/>
      <c r="H64" s="124"/>
      <c r="I64" s="125"/>
      <c r="J64" s="124"/>
      <c r="K64" s="124"/>
      <c r="L64" s="124"/>
      <c r="M64" s="124"/>
      <c r="N64" s="124"/>
      <c r="O64" s="166"/>
      <c r="P64" s="166"/>
      <c r="Q64" s="126"/>
      <c r="R64" s="166"/>
      <c r="S64" s="126"/>
      <c r="T64" s="126"/>
      <c r="U64" s="127"/>
      <c r="Z64" s="1" t="s">
        <v>33</v>
      </c>
      <c r="AC64" s="1"/>
    </row>
    <row r="65" spans="1:33" s="16" customFormat="1" ht="15.75" thickBot="1" x14ac:dyDescent="0.25">
      <c r="A65" s="49"/>
      <c r="B65" s="52"/>
      <c r="C65" s="118"/>
      <c r="D65" s="119"/>
      <c r="E65" s="54"/>
      <c r="F65" s="54"/>
      <c r="G65" s="54"/>
      <c r="H65" s="54"/>
      <c r="I65" s="118"/>
      <c r="J65" s="54"/>
      <c r="K65" s="118"/>
      <c r="L65" s="118"/>
      <c r="M65" s="118"/>
      <c r="N65" s="118"/>
      <c r="O65" s="156"/>
      <c r="P65" s="156"/>
      <c r="Q65" s="50"/>
      <c r="R65" s="156"/>
      <c r="S65" s="50"/>
      <c r="T65" s="50"/>
      <c r="U65" s="50"/>
      <c r="V65" s="49"/>
      <c r="AC65" s="1"/>
    </row>
    <row r="66" spans="1:33" s="16" customFormat="1" ht="16.5" x14ac:dyDescent="0.2">
      <c r="B66" s="49"/>
      <c r="C66" s="118"/>
      <c r="D66" s="138"/>
      <c r="E66" s="141"/>
      <c r="F66" s="141"/>
      <c r="G66" s="139" t="s">
        <v>175</v>
      </c>
      <c r="H66" s="139" t="s">
        <v>173</v>
      </c>
      <c r="I66" s="140" t="s">
        <v>176</v>
      </c>
      <c r="J66" s="141"/>
      <c r="K66" s="142"/>
      <c r="L66" s="141"/>
      <c r="M66" s="142"/>
      <c r="N66" s="142"/>
      <c r="O66" s="167"/>
      <c r="P66" s="168"/>
      <c r="Q66" s="143"/>
      <c r="R66" s="167"/>
      <c r="S66" s="143"/>
      <c r="T66" s="143"/>
      <c r="U66" s="144"/>
    </row>
    <row r="67" spans="1:33" s="16" customFormat="1" x14ac:dyDescent="0.2">
      <c r="B67" s="49"/>
      <c r="C67" s="118"/>
      <c r="D67" s="145"/>
      <c r="E67" s="54"/>
      <c r="F67" s="54"/>
      <c r="G67" s="54"/>
      <c r="H67" s="54"/>
      <c r="I67" s="118"/>
      <c r="J67" s="54"/>
      <c r="K67" s="118"/>
      <c r="L67" s="54"/>
      <c r="M67" s="118"/>
      <c r="N67" s="121"/>
      <c r="O67" s="155"/>
      <c r="P67" s="156"/>
      <c r="Q67" s="50"/>
      <c r="R67" s="155"/>
      <c r="S67" s="50"/>
      <c r="T67" s="50"/>
      <c r="U67" s="51"/>
    </row>
    <row r="68" spans="1:33" s="16" customFormat="1" ht="15.75" thickBot="1" x14ac:dyDescent="0.25">
      <c r="A68" s="49"/>
      <c r="B68" s="52"/>
      <c r="C68" s="118"/>
      <c r="D68" s="146" t="s">
        <v>168</v>
      </c>
      <c r="E68" s="99"/>
      <c r="F68" s="99"/>
      <c r="G68" s="32" t="s">
        <v>167</v>
      </c>
      <c r="H68" s="119" t="s">
        <v>156</v>
      </c>
      <c r="I68" s="147" t="s">
        <v>166</v>
      </c>
      <c r="J68" s="54"/>
      <c r="K68" s="118"/>
      <c r="L68" s="118"/>
      <c r="M68" s="118"/>
      <c r="N68" s="118"/>
      <c r="O68" s="155"/>
      <c r="P68" s="156"/>
      <c r="Q68" s="51"/>
      <c r="R68" s="156"/>
      <c r="S68" s="50"/>
      <c r="T68" s="50"/>
      <c r="U68" s="51"/>
      <c r="V68" s="49"/>
      <c r="AC68" s="1"/>
    </row>
    <row r="69" spans="1:33" s="7" customFormat="1" ht="27" customHeight="1" x14ac:dyDescent="0.2">
      <c r="A69" s="18"/>
      <c r="B69" s="133" t="s">
        <v>44</v>
      </c>
      <c r="C69" s="68"/>
      <c r="D69" s="152" t="s">
        <v>165</v>
      </c>
      <c r="E69" s="150"/>
      <c r="F69" s="150"/>
      <c r="G69" s="152" t="s">
        <v>164</v>
      </c>
      <c r="H69" s="8" t="s">
        <v>56</v>
      </c>
      <c r="I69" s="108" t="s">
        <v>162</v>
      </c>
      <c r="J69" s="9"/>
      <c r="K69" s="10"/>
      <c r="L69" s="70"/>
      <c r="M69" s="8">
        <v>30</v>
      </c>
      <c r="N69" s="13"/>
      <c r="O69" s="151"/>
      <c r="P69" s="152"/>
      <c r="Q69" s="9"/>
      <c r="R69" s="151"/>
      <c r="S69" s="9"/>
      <c r="T69" s="9"/>
      <c r="U69" s="40"/>
      <c r="Z69" s="7" t="s">
        <v>35</v>
      </c>
      <c r="AA69" s="7">
        <v>6</v>
      </c>
      <c r="AC69" s="1"/>
    </row>
    <row r="70" spans="1:33" s="16" customFormat="1" x14ac:dyDescent="0.2">
      <c r="A70" s="49"/>
      <c r="B70" s="136"/>
      <c r="C70" s="118"/>
      <c r="D70" s="119"/>
      <c r="E70" s="54"/>
      <c r="F70" s="54"/>
      <c r="G70" s="54"/>
      <c r="H70" s="54"/>
      <c r="I70" s="118"/>
      <c r="J70" s="54"/>
      <c r="K70" s="118"/>
      <c r="L70" s="118"/>
      <c r="M70" s="118"/>
      <c r="N70" s="118"/>
      <c r="O70" s="155"/>
      <c r="P70" s="156"/>
      <c r="Q70" s="51"/>
      <c r="R70" s="156"/>
      <c r="S70" s="50"/>
      <c r="T70" s="50"/>
      <c r="U70" s="51"/>
      <c r="V70" s="49"/>
      <c r="AC70" s="1"/>
    </row>
    <row r="71" spans="1:33" s="7" customFormat="1" ht="27" customHeight="1" thickBot="1" x14ac:dyDescent="0.25">
      <c r="A71" s="18"/>
      <c r="B71" s="135" t="s">
        <v>44</v>
      </c>
      <c r="C71" s="10"/>
      <c r="D71" s="152" t="s">
        <v>82</v>
      </c>
      <c r="E71" s="9"/>
      <c r="F71" s="9"/>
      <c r="G71" s="152" t="s">
        <v>83</v>
      </c>
      <c r="H71" s="8" t="s">
        <v>56</v>
      </c>
      <c r="I71" s="108" t="s">
        <v>163</v>
      </c>
      <c r="J71" s="9"/>
      <c r="K71" s="10"/>
      <c r="L71" s="70"/>
      <c r="M71" s="8">
        <v>30</v>
      </c>
      <c r="N71" s="13"/>
      <c r="O71" s="151"/>
      <c r="P71" s="152"/>
      <c r="Q71" s="9"/>
      <c r="R71" s="151"/>
      <c r="S71" s="9"/>
      <c r="T71" s="9"/>
      <c r="U71" s="40"/>
      <c r="Z71" s="7" t="s">
        <v>35</v>
      </c>
      <c r="AA71" s="7">
        <v>6</v>
      </c>
      <c r="AC71" s="1"/>
    </row>
    <row r="72" spans="1:33" s="16" customFormat="1" ht="15.75" thickBot="1" x14ac:dyDescent="0.25">
      <c r="B72" s="53"/>
      <c r="C72" s="120"/>
      <c r="D72" s="119"/>
      <c r="E72" s="54"/>
      <c r="F72" s="54"/>
      <c r="G72" s="54"/>
      <c r="H72" s="54"/>
      <c r="I72" s="118"/>
      <c r="J72" s="54"/>
      <c r="K72" s="118"/>
      <c r="L72" s="54"/>
      <c r="M72" s="118"/>
      <c r="N72" s="121"/>
      <c r="O72" s="155"/>
      <c r="P72" s="156"/>
      <c r="Q72" s="50"/>
      <c r="R72" s="155"/>
      <c r="S72" s="50"/>
      <c r="T72" s="50"/>
      <c r="U72" s="51"/>
    </row>
    <row r="73" spans="1:33" x14ac:dyDescent="0.2">
      <c r="B73" s="239" t="s">
        <v>30</v>
      </c>
      <c r="C73" s="26"/>
      <c r="D73" s="169" t="s">
        <v>129</v>
      </c>
      <c r="E73" s="109"/>
      <c r="F73" s="109"/>
      <c r="G73" s="169" t="s">
        <v>84</v>
      </c>
      <c r="H73" s="29" t="s">
        <v>0</v>
      </c>
      <c r="I73" s="71" t="s">
        <v>128</v>
      </c>
      <c r="J73" s="109"/>
      <c r="K73" s="110"/>
      <c r="L73" s="110"/>
      <c r="M73" s="29">
        <v>6</v>
      </c>
      <c r="N73" s="111"/>
      <c r="O73" s="157"/>
      <c r="P73" s="158"/>
      <c r="Q73" s="6"/>
      <c r="R73" s="157"/>
      <c r="S73" s="6"/>
      <c r="T73" s="6"/>
      <c r="U73" s="42"/>
      <c r="Z73" s="1" t="s">
        <v>0</v>
      </c>
      <c r="AA73" s="1">
        <v>6</v>
      </c>
      <c r="AB73" s="1">
        <v>1</v>
      </c>
      <c r="AC73" s="16" t="s">
        <v>41</v>
      </c>
      <c r="AD73" s="1">
        <v>1</v>
      </c>
    </row>
    <row r="74" spans="1:33" x14ac:dyDescent="0.2">
      <c r="B74" s="240"/>
      <c r="C74" s="26"/>
      <c r="D74" s="112"/>
      <c r="E74" s="113"/>
      <c r="F74" s="113"/>
      <c r="G74" s="113"/>
      <c r="H74" s="113"/>
      <c r="I74" s="114"/>
      <c r="J74" s="113"/>
      <c r="K74" s="114"/>
      <c r="L74" s="114"/>
      <c r="M74" s="114"/>
      <c r="N74" s="115"/>
      <c r="O74" s="159"/>
      <c r="P74" s="160"/>
      <c r="Q74" s="5"/>
      <c r="R74" s="159"/>
      <c r="S74" s="5"/>
      <c r="T74" s="5"/>
      <c r="U74" s="43"/>
      <c r="AC74" s="16"/>
    </row>
    <row r="75" spans="1:33" ht="60" x14ac:dyDescent="0.2">
      <c r="B75" s="240"/>
      <c r="C75" s="26"/>
      <c r="D75" s="112"/>
      <c r="E75" s="170" t="s">
        <v>178</v>
      </c>
      <c r="F75" s="171" t="s">
        <v>59</v>
      </c>
      <c r="G75" s="116" t="s">
        <v>125</v>
      </c>
      <c r="H75" s="116" t="s">
        <v>60</v>
      </c>
      <c r="I75" s="117" t="s">
        <v>127</v>
      </c>
      <c r="J75" s="116"/>
      <c r="K75" s="116">
        <v>24</v>
      </c>
      <c r="L75" s="116" t="s">
        <v>179</v>
      </c>
      <c r="M75" s="116"/>
      <c r="N75" s="115"/>
      <c r="O75" s="161" t="s">
        <v>58</v>
      </c>
      <c r="P75" s="162"/>
      <c r="Q75" s="163" t="str">
        <f t="shared" ref="Q75:Q91" si="10">IF(G75&lt;&gt;"",G75&amp;"E1/"&amp;G75&amp;"X1","")</f>
        <v>36EAAE01E1/36EAAE01X1</v>
      </c>
      <c r="R75" s="161">
        <v>6</v>
      </c>
      <c r="S75" s="66"/>
      <c r="T75" s="69"/>
      <c r="U75" s="67"/>
      <c r="Z75" s="1" t="s">
        <v>34</v>
      </c>
      <c r="AA75" s="1">
        <v>6</v>
      </c>
      <c r="AB75" s="1">
        <v>1</v>
      </c>
      <c r="AC75" s="1">
        <v>1</v>
      </c>
      <c r="AD75" s="1">
        <v>1</v>
      </c>
    </row>
    <row r="76" spans="1:33" x14ac:dyDescent="0.2">
      <c r="B76" s="240"/>
      <c r="C76" s="26"/>
      <c r="D76" s="112"/>
      <c r="E76" s="170" t="s">
        <v>178</v>
      </c>
      <c r="F76" s="171" t="s">
        <v>59</v>
      </c>
      <c r="G76" s="116" t="s">
        <v>126</v>
      </c>
      <c r="H76" s="116" t="s">
        <v>67</v>
      </c>
      <c r="I76" s="117" t="s">
        <v>127</v>
      </c>
      <c r="J76" s="116"/>
      <c r="K76" s="116">
        <v>17</v>
      </c>
      <c r="L76" s="116">
        <v>1</v>
      </c>
      <c r="M76" s="116"/>
      <c r="N76" s="115"/>
      <c r="O76" s="161" t="s">
        <v>58</v>
      </c>
      <c r="P76" s="162"/>
      <c r="Q76" s="163" t="str">
        <f t="shared" si="10"/>
        <v>36EAAE02E1/36EAAE02X1</v>
      </c>
      <c r="R76" s="161">
        <v>6</v>
      </c>
      <c r="S76" s="66"/>
      <c r="T76" s="69"/>
      <c r="U76" s="67"/>
      <c r="Z76" s="1" t="s">
        <v>34</v>
      </c>
      <c r="AA76" s="1">
        <v>6</v>
      </c>
      <c r="AB76" s="1">
        <v>1</v>
      </c>
      <c r="AC76" s="1">
        <v>2</v>
      </c>
      <c r="AD76" s="1">
        <v>1</v>
      </c>
    </row>
    <row r="77" spans="1:33" x14ac:dyDescent="0.2">
      <c r="B77" s="240"/>
      <c r="C77" s="26"/>
      <c r="D77" s="112"/>
      <c r="E77" s="113"/>
      <c r="F77" s="113"/>
      <c r="G77" s="113"/>
      <c r="H77" s="113"/>
      <c r="I77" s="114"/>
      <c r="J77" s="113"/>
      <c r="K77" s="114"/>
      <c r="L77" s="114"/>
      <c r="M77" s="114"/>
      <c r="N77" s="115"/>
      <c r="O77" s="159"/>
      <c r="P77" s="160"/>
      <c r="Q77" s="5"/>
      <c r="R77" s="159"/>
      <c r="S77" s="5"/>
      <c r="T77" s="5"/>
      <c r="U77" s="43"/>
    </row>
    <row r="78" spans="1:33" ht="6.95" customHeight="1" x14ac:dyDescent="0.2">
      <c r="B78" s="240"/>
      <c r="C78" s="26"/>
      <c r="D78" s="32"/>
      <c r="E78" s="99"/>
      <c r="F78" s="99"/>
      <c r="G78" s="99"/>
      <c r="H78" s="99"/>
      <c r="I78" s="26"/>
      <c r="J78" s="99"/>
      <c r="K78" s="26"/>
      <c r="L78" s="26"/>
      <c r="M78" s="26"/>
      <c r="N78" s="33"/>
      <c r="O78" s="164"/>
      <c r="P78" s="165"/>
      <c r="Q78" s="25"/>
      <c r="R78" s="164"/>
      <c r="S78" s="25"/>
      <c r="T78" s="25"/>
      <c r="U78" s="41"/>
    </row>
    <row r="79" spans="1:33" x14ac:dyDescent="0.2">
      <c r="B79" s="240"/>
      <c r="C79" s="26"/>
      <c r="D79" s="169" t="s">
        <v>133</v>
      </c>
      <c r="E79" s="109"/>
      <c r="F79" s="109"/>
      <c r="G79" s="169" t="s">
        <v>85</v>
      </c>
      <c r="H79" s="29" t="s">
        <v>0</v>
      </c>
      <c r="I79" s="71" t="s">
        <v>130</v>
      </c>
      <c r="J79" s="109"/>
      <c r="K79" s="110"/>
      <c r="L79" s="110"/>
      <c r="M79" s="29">
        <v>3</v>
      </c>
      <c r="N79" s="111"/>
      <c r="O79" s="157"/>
      <c r="P79" s="158"/>
      <c r="Q79" s="4"/>
      <c r="R79" s="157"/>
      <c r="S79" s="4"/>
      <c r="T79" s="4"/>
      <c r="U79" s="44"/>
      <c r="Z79" s="1" t="s">
        <v>0</v>
      </c>
      <c r="AA79" s="1">
        <v>6</v>
      </c>
      <c r="AB79" s="1">
        <v>2</v>
      </c>
      <c r="AC79" s="16" t="s">
        <v>41</v>
      </c>
      <c r="AD79" s="1">
        <v>2</v>
      </c>
    </row>
    <row r="80" spans="1:33" x14ac:dyDescent="0.2">
      <c r="B80" s="240"/>
      <c r="C80" s="26"/>
      <c r="D80" s="112"/>
      <c r="E80" s="113"/>
      <c r="F80" s="113"/>
      <c r="G80" s="113"/>
      <c r="H80" s="113"/>
      <c r="I80" s="114"/>
      <c r="J80" s="113"/>
      <c r="K80" s="114"/>
      <c r="L80" s="114"/>
      <c r="M80" s="114"/>
      <c r="N80" s="115"/>
      <c r="O80" s="159"/>
      <c r="P80" s="160"/>
      <c r="Q80" s="5"/>
      <c r="R80" s="159"/>
      <c r="S80" s="5"/>
      <c r="T80" s="5"/>
      <c r="U80" s="43"/>
      <c r="AG80" s="17"/>
    </row>
    <row r="81" spans="1:30" x14ac:dyDescent="0.2">
      <c r="B81" s="240"/>
      <c r="C81" s="26"/>
      <c r="D81" s="112"/>
      <c r="E81" s="170" t="s">
        <v>115</v>
      </c>
      <c r="F81" s="171" t="s">
        <v>59</v>
      </c>
      <c r="G81" s="116" t="s">
        <v>132</v>
      </c>
      <c r="H81" s="116" t="s">
        <v>60</v>
      </c>
      <c r="I81" s="117" t="s">
        <v>131</v>
      </c>
      <c r="J81" s="116"/>
      <c r="K81" s="116">
        <v>20</v>
      </c>
      <c r="L81" s="116">
        <v>1</v>
      </c>
      <c r="M81" s="116"/>
      <c r="N81" s="115"/>
      <c r="O81" s="161" t="s">
        <v>47</v>
      </c>
      <c r="P81" s="162"/>
      <c r="Q81" s="163" t="str">
        <f t="shared" si="10"/>
        <v>36EADB01E1/36EADB01X1</v>
      </c>
      <c r="R81" s="161">
        <v>2</v>
      </c>
      <c r="S81" s="66"/>
      <c r="T81" s="69"/>
      <c r="U81" s="67"/>
      <c r="Z81" s="1" t="s">
        <v>34</v>
      </c>
      <c r="AA81" s="1">
        <v>6</v>
      </c>
      <c r="AB81" s="1">
        <v>2</v>
      </c>
      <c r="AC81" s="1">
        <v>1</v>
      </c>
      <c r="AD81" s="1">
        <v>2</v>
      </c>
    </row>
    <row r="82" spans="1:30" x14ac:dyDescent="0.2">
      <c r="B82" s="240"/>
      <c r="C82" s="26"/>
      <c r="D82" s="112"/>
      <c r="E82" s="113"/>
      <c r="F82" s="113"/>
      <c r="G82" s="113"/>
      <c r="H82" s="113"/>
      <c r="I82" s="114"/>
      <c r="J82" s="113"/>
      <c r="K82" s="114"/>
      <c r="L82" s="114"/>
      <c r="M82" s="114"/>
      <c r="N82" s="115"/>
      <c r="O82" s="159"/>
      <c r="P82" s="160"/>
      <c r="Q82" s="5"/>
      <c r="R82" s="159"/>
      <c r="S82" s="5"/>
      <c r="T82" s="5"/>
      <c r="U82" s="43"/>
    </row>
    <row r="83" spans="1:30" ht="6.95" customHeight="1" x14ac:dyDescent="0.2">
      <c r="A83" s="23"/>
      <c r="B83" s="240"/>
      <c r="C83" s="26"/>
      <c r="D83" s="32"/>
      <c r="E83" s="99"/>
      <c r="F83" s="99"/>
      <c r="G83" s="99"/>
      <c r="H83" s="99"/>
      <c r="I83" s="26"/>
      <c r="J83" s="99"/>
      <c r="K83" s="26"/>
      <c r="L83" s="26"/>
      <c r="M83" s="26"/>
      <c r="N83" s="33"/>
      <c r="O83" s="164"/>
      <c r="P83" s="165"/>
      <c r="Q83" s="25"/>
      <c r="R83" s="164"/>
      <c r="S83" s="25"/>
      <c r="T83" s="25"/>
      <c r="U83" s="41"/>
    </row>
    <row r="84" spans="1:30" ht="30" x14ac:dyDescent="0.2">
      <c r="A84" s="23"/>
      <c r="B84" s="240"/>
      <c r="C84" s="26"/>
      <c r="D84" s="169" t="s">
        <v>137</v>
      </c>
      <c r="E84" s="109"/>
      <c r="F84" s="109"/>
      <c r="G84" s="169" t="s">
        <v>86</v>
      </c>
      <c r="H84" s="29" t="s">
        <v>0</v>
      </c>
      <c r="I84" s="71" t="s">
        <v>134</v>
      </c>
      <c r="J84" s="109"/>
      <c r="K84" s="110"/>
      <c r="L84" s="110"/>
      <c r="M84" s="29">
        <v>3</v>
      </c>
      <c r="N84" s="111"/>
      <c r="O84" s="157"/>
      <c r="P84" s="158"/>
      <c r="Q84" s="4"/>
      <c r="R84" s="157"/>
      <c r="S84" s="4"/>
      <c r="T84" s="4"/>
      <c r="U84" s="44"/>
      <c r="Z84" s="1" t="s">
        <v>0</v>
      </c>
      <c r="AA84" s="1">
        <v>6</v>
      </c>
      <c r="AB84" s="1">
        <v>3</v>
      </c>
      <c r="AC84" s="16" t="s">
        <v>41</v>
      </c>
      <c r="AD84" s="1">
        <v>3</v>
      </c>
    </row>
    <row r="85" spans="1:30" x14ac:dyDescent="0.2">
      <c r="A85" s="23"/>
      <c r="B85" s="240"/>
      <c r="C85" s="26"/>
      <c r="D85" s="112"/>
      <c r="E85" s="113"/>
      <c r="F85" s="113"/>
      <c r="G85" s="113"/>
      <c r="H85" s="113"/>
      <c r="I85" s="114"/>
      <c r="J85" s="113"/>
      <c r="K85" s="114"/>
      <c r="L85" s="114"/>
      <c r="M85" s="114"/>
      <c r="N85" s="115"/>
      <c r="O85" s="159"/>
      <c r="P85" s="160"/>
      <c r="Q85" s="5"/>
      <c r="R85" s="159"/>
      <c r="S85" s="5"/>
      <c r="T85" s="5"/>
      <c r="U85" s="43"/>
    </row>
    <row r="86" spans="1:30" x14ac:dyDescent="0.25">
      <c r="A86" s="23"/>
      <c r="B86" s="240"/>
      <c r="C86" s="26"/>
      <c r="D86" s="112"/>
      <c r="E86" s="170" t="s">
        <v>115</v>
      </c>
      <c r="F86" s="171" t="s">
        <v>59</v>
      </c>
      <c r="G86" s="116" t="s">
        <v>135</v>
      </c>
      <c r="H86" s="116" t="s">
        <v>60</v>
      </c>
      <c r="I86" s="132" t="s">
        <v>136</v>
      </c>
      <c r="J86" s="116"/>
      <c r="K86" s="116">
        <v>20</v>
      </c>
      <c r="L86" s="116">
        <v>1</v>
      </c>
      <c r="M86" s="116"/>
      <c r="N86" s="115"/>
      <c r="O86" s="161" t="s">
        <v>47</v>
      </c>
      <c r="P86" s="162"/>
      <c r="Q86" s="163" t="str">
        <f t="shared" si="10"/>
        <v>36EADC01E1/36EADC01X1</v>
      </c>
      <c r="R86" s="161">
        <v>5</v>
      </c>
      <c r="S86" s="66"/>
      <c r="T86" s="69"/>
      <c r="U86" s="67"/>
      <c r="Z86" s="1" t="s">
        <v>34</v>
      </c>
      <c r="AA86" s="1">
        <v>6</v>
      </c>
      <c r="AB86" s="1">
        <v>3</v>
      </c>
      <c r="AC86" s="1">
        <v>1</v>
      </c>
      <c r="AD86" s="1">
        <v>3</v>
      </c>
    </row>
    <row r="87" spans="1:30" x14ac:dyDescent="0.2">
      <c r="A87" s="23"/>
      <c r="B87" s="240"/>
      <c r="C87" s="26"/>
      <c r="D87" s="112"/>
      <c r="E87" s="113"/>
      <c r="F87" s="113"/>
      <c r="G87" s="113"/>
      <c r="H87" s="113"/>
      <c r="I87" s="114"/>
      <c r="J87" s="113"/>
      <c r="K87" s="114"/>
      <c r="L87" s="114"/>
      <c r="M87" s="114"/>
      <c r="N87" s="115"/>
      <c r="O87" s="159"/>
      <c r="P87" s="160"/>
      <c r="Q87" s="5"/>
      <c r="R87" s="159"/>
      <c r="S87" s="5"/>
      <c r="T87" s="5"/>
      <c r="U87" s="43"/>
    </row>
    <row r="88" spans="1:30" s="16" customFormat="1" x14ac:dyDescent="0.2">
      <c r="A88" s="49"/>
      <c r="B88" s="240"/>
      <c r="C88" s="118"/>
      <c r="D88" s="119"/>
      <c r="E88" s="54"/>
      <c r="F88" s="54"/>
      <c r="G88" s="54"/>
      <c r="H88" s="54"/>
      <c r="I88" s="118"/>
      <c r="J88" s="54"/>
      <c r="K88" s="118"/>
      <c r="L88" s="118"/>
      <c r="M88" s="118"/>
      <c r="N88" s="121"/>
      <c r="O88" s="155"/>
      <c r="P88" s="156"/>
      <c r="Q88" s="50"/>
      <c r="R88" s="155"/>
      <c r="S88" s="50"/>
      <c r="T88" s="50"/>
      <c r="U88" s="51"/>
      <c r="AB88" s="1"/>
      <c r="AC88" s="1"/>
      <c r="AD88" s="1"/>
    </row>
    <row r="89" spans="1:30" x14ac:dyDescent="0.2">
      <c r="B89" s="240"/>
      <c r="C89" s="26"/>
      <c r="D89" s="169" t="s">
        <v>88</v>
      </c>
      <c r="E89" s="109"/>
      <c r="F89" s="109"/>
      <c r="G89" s="169" t="s">
        <v>87</v>
      </c>
      <c r="H89" s="29" t="s">
        <v>0</v>
      </c>
      <c r="I89" s="71" t="s">
        <v>138</v>
      </c>
      <c r="J89" s="109"/>
      <c r="K89" s="110"/>
      <c r="L89" s="110"/>
      <c r="M89" s="29">
        <v>3</v>
      </c>
      <c r="N89" s="111"/>
      <c r="O89" s="157"/>
      <c r="P89" s="158"/>
      <c r="Q89" s="4"/>
      <c r="R89" s="157"/>
      <c r="S89" s="4"/>
      <c r="T89" s="4"/>
      <c r="U89" s="44"/>
      <c r="Z89" s="1" t="s">
        <v>0</v>
      </c>
      <c r="AA89" s="1">
        <v>6</v>
      </c>
      <c r="AB89" s="1">
        <v>4</v>
      </c>
      <c r="AD89" s="1">
        <v>4</v>
      </c>
    </row>
    <row r="90" spans="1:30" x14ac:dyDescent="0.2">
      <c r="B90" s="240"/>
      <c r="C90" s="26"/>
      <c r="D90" s="112"/>
      <c r="E90" s="113"/>
      <c r="F90" s="113"/>
      <c r="G90" s="113"/>
      <c r="H90" s="113"/>
      <c r="I90" s="114"/>
      <c r="J90" s="113"/>
      <c r="K90" s="114"/>
      <c r="L90" s="114"/>
      <c r="M90" s="114"/>
      <c r="N90" s="115"/>
      <c r="O90" s="159"/>
      <c r="P90" s="160"/>
      <c r="Q90" s="5"/>
      <c r="R90" s="159"/>
      <c r="S90" s="5"/>
      <c r="T90" s="5"/>
      <c r="U90" s="43"/>
    </row>
    <row r="91" spans="1:30" x14ac:dyDescent="0.2">
      <c r="B91" s="240"/>
      <c r="C91" s="26"/>
      <c r="D91" s="112"/>
      <c r="E91" s="170" t="s">
        <v>115</v>
      </c>
      <c r="F91" s="171" t="s">
        <v>59</v>
      </c>
      <c r="G91" s="116" t="s">
        <v>140</v>
      </c>
      <c r="H91" s="116" t="s">
        <v>60</v>
      </c>
      <c r="I91" s="117" t="s">
        <v>139</v>
      </c>
      <c r="J91" s="116"/>
      <c r="K91" s="116">
        <v>20</v>
      </c>
      <c r="L91" s="116">
        <v>1</v>
      </c>
      <c r="M91" s="116"/>
      <c r="N91" s="115"/>
      <c r="O91" s="161" t="s">
        <v>47</v>
      </c>
      <c r="P91" s="162"/>
      <c r="Q91" s="163" t="str">
        <f t="shared" si="10"/>
        <v>36EADD01E1/36EADD01X1</v>
      </c>
      <c r="R91" s="161">
        <v>6</v>
      </c>
      <c r="S91" s="66"/>
      <c r="T91" s="69"/>
      <c r="U91" s="67"/>
      <c r="Z91" s="1" t="s">
        <v>34</v>
      </c>
      <c r="AA91" s="1">
        <v>6</v>
      </c>
      <c r="AB91" s="1">
        <v>4</v>
      </c>
      <c r="AC91" s="1">
        <v>1</v>
      </c>
      <c r="AD91" s="1">
        <v>4</v>
      </c>
    </row>
    <row r="92" spans="1:30" x14ac:dyDescent="0.2">
      <c r="B92" s="240"/>
      <c r="C92" s="26"/>
      <c r="D92" s="112"/>
      <c r="E92" s="113"/>
      <c r="F92" s="113"/>
      <c r="G92" s="113"/>
      <c r="H92" s="113"/>
      <c r="I92" s="114"/>
      <c r="J92" s="113"/>
      <c r="K92" s="114"/>
      <c r="L92" s="114"/>
      <c r="M92" s="114"/>
      <c r="N92" s="115"/>
      <c r="O92" s="159"/>
      <c r="P92" s="160"/>
      <c r="Q92" s="5"/>
      <c r="R92" s="159"/>
      <c r="S92" s="5"/>
      <c r="T92" s="5"/>
      <c r="U92" s="43"/>
    </row>
    <row r="93" spans="1:30" ht="6.95" customHeight="1" x14ac:dyDescent="0.2">
      <c r="B93" s="240"/>
      <c r="C93" s="26"/>
      <c r="D93" s="119"/>
      <c r="E93" s="54"/>
      <c r="F93" s="54"/>
      <c r="G93" s="54"/>
      <c r="H93" s="54"/>
      <c r="I93" s="118"/>
      <c r="J93" s="54"/>
      <c r="K93" s="118"/>
      <c r="L93" s="118"/>
      <c r="M93" s="118"/>
      <c r="N93" s="121"/>
      <c r="O93" s="155"/>
      <c r="P93" s="156"/>
      <c r="Q93" s="50"/>
      <c r="R93" s="155"/>
      <c r="S93" s="50"/>
      <c r="T93" s="50"/>
      <c r="U93" s="51"/>
    </row>
    <row r="94" spans="1:30" x14ac:dyDescent="0.2">
      <c r="B94" s="240"/>
      <c r="C94" s="26"/>
      <c r="D94" s="169" t="s">
        <v>90</v>
      </c>
      <c r="E94" s="109"/>
      <c r="F94" s="109"/>
      <c r="G94" s="169" t="s">
        <v>89</v>
      </c>
      <c r="H94" s="29" t="s">
        <v>0</v>
      </c>
      <c r="I94" s="71" t="s">
        <v>141</v>
      </c>
      <c r="J94" s="109"/>
      <c r="K94" s="110"/>
      <c r="L94" s="110"/>
      <c r="M94" s="29">
        <v>3</v>
      </c>
      <c r="N94" s="111"/>
      <c r="O94" s="157"/>
      <c r="P94" s="158"/>
      <c r="Q94" s="4"/>
      <c r="R94" s="157"/>
      <c r="S94" s="4"/>
      <c r="T94" s="4"/>
      <c r="U94" s="44"/>
      <c r="Z94" s="1" t="s">
        <v>0</v>
      </c>
      <c r="AA94" s="1">
        <v>6</v>
      </c>
      <c r="AB94" s="1">
        <v>5</v>
      </c>
      <c r="AD94" s="1">
        <v>4</v>
      </c>
    </row>
    <row r="95" spans="1:30" x14ac:dyDescent="0.2">
      <c r="B95" s="240"/>
      <c r="C95" s="26"/>
      <c r="D95" s="112"/>
      <c r="E95" s="113"/>
      <c r="F95" s="113"/>
      <c r="G95" s="113"/>
      <c r="H95" s="113"/>
      <c r="I95" s="114"/>
      <c r="J95" s="113"/>
      <c r="K95" s="114"/>
      <c r="L95" s="114"/>
      <c r="M95" s="114"/>
      <c r="N95" s="115"/>
      <c r="O95" s="159"/>
      <c r="P95" s="160"/>
      <c r="Q95" s="5"/>
      <c r="R95" s="159"/>
      <c r="S95" s="5"/>
      <c r="T95" s="5"/>
      <c r="U95" s="43"/>
    </row>
    <row r="96" spans="1:30" x14ac:dyDescent="0.2">
      <c r="B96" s="240"/>
      <c r="C96" s="26"/>
      <c r="D96" s="112"/>
      <c r="E96" s="170" t="s">
        <v>115</v>
      </c>
      <c r="F96" s="171" t="s">
        <v>59</v>
      </c>
      <c r="G96" s="116" t="s">
        <v>142</v>
      </c>
      <c r="H96" s="116" t="s">
        <v>60</v>
      </c>
      <c r="I96" s="117" t="s">
        <v>143</v>
      </c>
      <c r="J96" s="116"/>
      <c r="K96" s="116">
        <v>20</v>
      </c>
      <c r="L96" s="116">
        <v>1</v>
      </c>
      <c r="M96" s="116"/>
      <c r="N96" s="115"/>
      <c r="O96" s="161" t="s">
        <v>47</v>
      </c>
      <c r="P96" s="162"/>
      <c r="Q96" s="163" t="str">
        <f t="shared" ref="Q96:Q111" si="11">IF(G96&lt;&gt;"",G96&amp;"E1/"&amp;G96&amp;"X1","")</f>
        <v>36EADE01E1/36EADE01X1</v>
      </c>
      <c r="R96" s="161">
        <v>6</v>
      </c>
      <c r="S96" s="66"/>
      <c r="T96" s="69"/>
      <c r="U96" s="67"/>
      <c r="Z96" s="1" t="s">
        <v>34</v>
      </c>
      <c r="AA96" s="1">
        <v>6</v>
      </c>
      <c r="AB96" s="1">
        <v>5</v>
      </c>
      <c r="AC96" s="1">
        <v>1</v>
      </c>
      <c r="AD96" s="1">
        <v>4</v>
      </c>
    </row>
    <row r="97" spans="1:30" x14ac:dyDescent="0.2">
      <c r="B97" s="240"/>
      <c r="C97" s="26"/>
      <c r="D97" s="112"/>
      <c r="E97" s="113"/>
      <c r="F97" s="113"/>
      <c r="G97" s="113"/>
      <c r="H97" s="113"/>
      <c r="I97" s="114"/>
      <c r="J97" s="113"/>
      <c r="K97" s="114"/>
      <c r="L97" s="114"/>
      <c r="M97" s="114"/>
      <c r="N97" s="115"/>
      <c r="O97" s="159"/>
      <c r="P97" s="160"/>
      <c r="Q97" s="5"/>
      <c r="R97" s="159"/>
      <c r="S97" s="5"/>
      <c r="T97" s="5"/>
      <c r="U97" s="43"/>
    </row>
    <row r="98" spans="1:30" s="16" customFormat="1" x14ac:dyDescent="0.2">
      <c r="B98" s="240"/>
      <c r="C98" s="118"/>
      <c r="D98" s="119"/>
      <c r="E98" s="54"/>
      <c r="F98" s="54"/>
      <c r="G98" s="54"/>
      <c r="H98" s="54"/>
      <c r="I98" s="118"/>
      <c r="J98" s="54"/>
      <c r="K98" s="118"/>
      <c r="L98" s="118"/>
      <c r="M98" s="118"/>
      <c r="N98" s="121"/>
      <c r="O98" s="155"/>
      <c r="P98" s="156"/>
      <c r="Q98" s="50"/>
      <c r="R98" s="155"/>
      <c r="S98" s="50"/>
      <c r="T98" s="50"/>
      <c r="U98" s="51"/>
      <c r="AC98" s="1"/>
    </row>
    <row r="99" spans="1:30" x14ac:dyDescent="0.2">
      <c r="B99" s="240"/>
      <c r="C99" s="26"/>
      <c r="D99" s="169" t="s">
        <v>92</v>
      </c>
      <c r="E99" s="109"/>
      <c r="F99" s="109"/>
      <c r="G99" s="169" t="s">
        <v>91</v>
      </c>
      <c r="H99" s="29" t="s">
        <v>0</v>
      </c>
      <c r="I99" s="71" t="s">
        <v>144</v>
      </c>
      <c r="J99" s="109"/>
      <c r="K99" s="110"/>
      <c r="L99" s="110"/>
      <c r="M99" s="29">
        <v>3</v>
      </c>
      <c r="N99" s="111"/>
      <c r="O99" s="157"/>
      <c r="P99" s="158"/>
      <c r="Q99" s="4"/>
      <c r="R99" s="157"/>
      <c r="S99" s="4"/>
      <c r="T99" s="4"/>
      <c r="U99" s="44"/>
      <c r="Z99" s="1" t="s">
        <v>0</v>
      </c>
      <c r="AA99" s="1">
        <v>6</v>
      </c>
      <c r="AB99" s="1">
        <v>6</v>
      </c>
      <c r="AC99" s="1" t="s">
        <v>42</v>
      </c>
      <c r="AD99" s="1">
        <v>5</v>
      </c>
    </row>
    <row r="100" spans="1:30" x14ac:dyDescent="0.2">
      <c r="B100" s="240"/>
      <c r="C100" s="26"/>
      <c r="D100" s="112"/>
      <c r="E100" s="113"/>
      <c r="F100" s="113"/>
      <c r="G100" s="113"/>
      <c r="H100" s="113"/>
      <c r="I100" s="114"/>
      <c r="J100" s="113"/>
      <c r="K100" s="114"/>
      <c r="L100" s="114"/>
      <c r="M100" s="114"/>
      <c r="N100" s="115"/>
      <c r="O100" s="159"/>
      <c r="P100" s="160"/>
      <c r="Q100" s="5"/>
      <c r="R100" s="159"/>
      <c r="S100" s="5"/>
      <c r="T100" s="5"/>
      <c r="U100" s="43"/>
    </row>
    <row r="101" spans="1:30" x14ac:dyDescent="0.2">
      <c r="B101" s="240"/>
      <c r="C101" s="26"/>
      <c r="D101" s="112"/>
      <c r="E101" s="170" t="s">
        <v>115</v>
      </c>
      <c r="F101" s="171" t="s">
        <v>59</v>
      </c>
      <c r="G101" s="116" t="s">
        <v>145</v>
      </c>
      <c r="H101" s="116" t="s">
        <v>60</v>
      </c>
      <c r="I101" s="117" t="s">
        <v>146</v>
      </c>
      <c r="J101" s="116"/>
      <c r="K101" s="116">
        <v>20</v>
      </c>
      <c r="L101" s="116">
        <v>1</v>
      </c>
      <c r="M101" s="116"/>
      <c r="N101" s="115"/>
      <c r="O101" s="161" t="s">
        <v>47</v>
      </c>
      <c r="P101" s="162"/>
      <c r="Q101" s="163" t="str">
        <f t="shared" si="11"/>
        <v>36EADF01E1/36EADF01X1</v>
      </c>
      <c r="R101" s="161">
        <v>5</v>
      </c>
      <c r="S101" s="66"/>
      <c r="T101" s="69"/>
      <c r="U101" s="67"/>
      <c r="Z101" s="1" t="s">
        <v>34</v>
      </c>
      <c r="AA101" s="1">
        <v>6</v>
      </c>
      <c r="AB101" s="1">
        <v>6</v>
      </c>
      <c r="AC101" s="1">
        <v>1</v>
      </c>
      <c r="AD101" s="1">
        <v>5</v>
      </c>
    </row>
    <row r="102" spans="1:30" ht="15.75" thickBot="1" x14ac:dyDescent="0.25">
      <c r="B102" s="241"/>
      <c r="C102" s="26"/>
      <c r="D102" s="112"/>
      <c r="E102" s="113"/>
      <c r="F102" s="113"/>
      <c r="G102" s="113"/>
      <c r="H102" s="113"/>
      <c r="I102" s="114"/>
      <c r="J102" s="113"/>
      <c r="K102" s="114"/>
      <c r="L102" s="114"/>
      <c r="M102" s="114"/>
      <c r="N102" s="115"/>
      <c r="O102" s="159"/>
      <c r="P102" s="160"/>
      <c r="Q102" s="5"/>
      <c r="R102" s="159"/>
      <c r="S102" s="5"/>
      <c r="T102" s="5"/>
      <c r="U102" s="43"/>
      <c r="AD102" s="16"/>
    </row>
    <row r="103" spans="1:30" s="16" customFormat="1" ht="15.75" thickBot="1" x14ac:dyDescent="0.25">
      <c r="B103" s="49"/>
      <c r="C103" s="120"/>
      <c r="D103" s="119"/>
      <c r="E103" s="54"/>
      <c r="F103" s="54"/>
      <c r="G103" s="54"/>
      <c r="H103" s="54"/>
      <c r="I103" s="118"/>
      <c r="J103" s="54"/>
      <c r="K103" s="118"/>
      <c r="L103" s="118"/>
      <c r="M103" s="118"/>
      <c r="N103" s="121"/>
      <c r="O103" s="155"/>
      <c r="P103" s="156"/>
      <c r="Q103" s="50"/>
      <c r="R103" s="155"/>
      <c r="S103" s="50"/>
      <c r="T103" s="50"/>
      <c r="U103" s="51"/>
      <c r="AC103" s="1"/>
    </row>
    <row r="104" spans="1:30" x14ac:dyDescent="0.2">
      <c r="A104" s="23"/>
      <c r="B104" s="233" t="s">
        <v>76</v>
      </c>
      <c r="C104" s="26"/>
      <c r="D104" s="169" t="s">
        <v>96</v>
      </c>
      <c r="E104" s="109"/>
      <c r="F104" s="109"/>
      <c r="G104" s="169" t="s">
        <v>95</v>
      </c>
      <c r="H104" s="29" t="s">
        <v>0</v>
      </c>
      <c r="I104" s="71" t="s">
        <v>76</v>
      </c>
      <c r="J104" s="109"/>
      <c r="K104" s="110"/>
      <c r="L104" s="110"/>
      <c r="M104" s="29">
        <v>3</v>
      </c>
      <c r="N104" s="111"/>
      <c r="O104" s="157"/>
      <c r="P104" s="158"/>
      <c r="Q104" s="4"/>
      <c r="R104" s="157"/>
      <c r="S104" s="4"/>
      <c r="T104" s="4"/>
      <c r="U104" s="44"/>
      <c r="Z104" s="1" t="s">
        <v>0</v>
      </c>
      <c r="AA104" s="1">
        <v>6</v>
      </c>
      <c r="AB104" s="1">
        <v>7</v>
      </c>
      <c r="AD104" s="1">
        <v>6</v>
      </c>
    </row>
    <row r="105" spans="1:30" x14ac:dyDescent="0.2">
      <c r="A105" s="23"/>
      <c r="B105" s="234"/>
      <c r="C105" s="26"/>
      <c r="D105" s="112"/>
      <c r="E105" s="113"/>
      <c r="F105" s="113"/>
      <c r="G105" s="113"/>
      <c r="H105" s="113"/>
      <c r="I105" s="114"/>
      <c r="J105" s="113"/>
      <c r="K105" s="114"/>
      <c r="L105" s="114"/>
      <c r="M105" s="114"/>
      <c r="N105" s="115"/>
      <c r="O105" s="159"/>
      <c r="P105" s="160"/>
      <c r="Q105" s="5"/>
      <c r="R105" s="159"/>
      <c r="S105" s="5"/>
      <c r="T105" s="5"/>
      <c r="U105" s="43"/>
    </row>
    <row r="106" spans="1:30" x14ac:dyDescent="0.2">
      <c r="B106" s="234"/>
      <c r="C106" s="26"/>
      <c r="D106" s="112"/>
      <c r="E106" s="170" t="s">
        <v>115</v>
      </c>
      <c r="F106" s="171" t="s">
        <v>59</v>
      </c>
      <c r="G106" s="116" t="s">
        <v>169</v>
      </c>
      <c r="H106" s="116" t="s">
        <v>79</v>
      </c>
      <c r="I106" s="197" t="s">
        <v>147</v>
      </c>
      <c r="J106" s="116"/>
      <c r="K106" s="116">
        <v>25</v>
      </c>
      <c r="L106" s="116">
        <v>1</v>
      </c>
      <c r="M106" s="116"/>
      <c r="N106" s="115"/>
      <c r="O106" s="161" t="s">
        <v>93</v>
      </c>
      <c r="P106" s="162"/>
      <c r="Q106" s="163" t="str">
        <f t="shared" si="11"/>
        <v>36EADG01E1/36EADG01X1</v>
      </c>
      <c r="R106" s="161"/>
      <c r="S106" s="66"/>
      <c r="T106" s="69"/>
      <c r="U106" s="67"/>
      <c r="Z106" s="1" t="s">
        <v>34</v>
      </c>
      <c r="AA106" s="1">
        <v>6</v>
      </c>
      <c r="AB106" s="1">
        <v>7</v>
      </c>
      <c r="AC106" s="1">
        <v>1</v>
      </c>
      <c r="AD106" s="1">
        <v>6</v>
      </c>
    </row>
    <row r="107" spans="1:30" ht="15.75" thickBot="1" x14ac:dyDescent="0.25">
      <c r="A107" s="23"/>
      <c r="B107" s="235"/>
      <c r="C107" s="26"/>
      <c r="D107" s="112"/>
      <c r="E107" s="113"/>
      <c r="F107" s="113"/>
      <c r="G107" s="113"/>
      <c r="H107" s="113"/>
      <c r="I107" s="114"/>
      <c r="J107" s="113"/>
      <c r="K107" s="114"/>
      <c r="L107" s="114"/>
      <c r="M107" s="114"/>
      <c r="N107" s="115"/>
      <c r="O107" s="159"/>
      <c r="P107" s="160"/>
      <c r="Q107" s="5"/>
      <c r="R107" s="159"/>
      <c r="S107" s="5"/>
      <c r="T107" s="5"/>
      <c r="U107" s="43"/>
    </row>
    <row r="108" spans="1:30" s="16" customFormat="1" ht="15.75" thickBot="1" x14ac:dyDescent="0.25">
      <c r="A108" s="49"/>
      <c r="B108" s="47"/>
      <c r="C108" s="120"/>
      <c r="D108" s="119"/>
      <c r="E108" s="54"/>
      <c r="F108" s="54"/>
      <c r="G108" s="54"/>
      <c r="H108" s="54"/>
      <c r="I108" s="118"/>
      <c r="J108" s="54"/>
      <c r="K108" s="118"/>
      <c r="L108" s="118"/>
      <c r="M108" s="118"/>
      <c r="N108" s="121"/>
      <c r="O108" s="155"/>
      <c r="P108" s="156"/>
      <c r="Q108" s="50"/>
      <c r="R108" s="155"/>
      <c r="S108" s="50"/>
      <c r="T108" s="50"/>
      <c r="U108" s="51"/>
      <c r="AC108" s="1"/>
    </row>
    <row r="109" spans="1:30" x14ac:dyDescent="0.2">
      <c r="A109" s="23"/>
      <c r="B109" s="236" t="s">
        <v>177</v>
      </c>
      <c r="C109" s="26"/>
      <c r="D109" s="169" t="s">
        <v>149</v>
      </c>
      <c r="E109" s="109"/>
      <c r="F109" s="109"/>
      <c r="G109" s="169" t="s">
        <v>148</v>
      </c>
      <c r="H109" s="29" t="s">
        <v>0</v>
      </c>
      <c r="I109" s="71" t="s">
        <v>122</v>
      </c>
      <c r="J109" s="109"/>
      <c r="K109" s="110"/>
      <c r="L109" s="110"/>
      <c r="M109" s="29">
        <v>6</v>
      </c>
      <c r="N109" s="111"/>
      <c r="O109" s="157"/>
      <c r="P109" s="158"/>
      <c r="Q109" s="4"/>
      <c r="R109" s="157"/>
      <c r="S109" s="4"/>
      <c r="T109" s="4"/>
      <c r="U109" s="44"/>
      <c r="Z109" s="1" t="s">
        <v>0</v>
      </c>
      <c r="AA109" s="1">
        <v>6</v>
      </c>
      <c r="AB109" s="1">
        <v>8</v>
      </c>
      <c r="AD109" s="1">
        <v>7</v>
      </c>
    </row>
    <row r="110" spans="1:30" x14ac:dyDescent="0.2">
      <c r="A110" s="23"/>
      <c r="B110" s="237"/>
      <c r="C110" s="26"/>
      <c r="D110" s="112"/>
      <c r="E110" s="113"/>
      <c r="F110" s="113"/>
      <c r="G110" s="113"/>
      <c r="H110" s="113"/>
      <c r="I110" s="114"/>
      <c r="J110" s="113"/>
      <c r="K110" s="114"/>
      <c r="L110" s="114"/>
      <c r="M110" s="114"/>
      <c r="N110" s="115"/>
      <c r="O110" s="159"/>
      <c r="P110" s="160"/>
      <c r="Q110" s="5"/>
      <c r="R110" s="159"/>
      <c r="S110" s="5"/>
      <c r="T110" s="5"/>
      <c r="U110" s="43"/>
    </row>
    <row r="111" spans="1:30" x14ac:dyDescent="0.2">
      <c r="B111" s="237"/>
      <c r="C111" s="26"/>
      <c r="D111" s="112"/>
      <c r="E111" s="170" t="s">
        <v>178</v>
      </c>
      <c r="F111" s="171" t="s">
        <v>59</v>
      </c>
      <c r="G111" s="116" t="s">
        <v>152</v>
      </c>
      <c r="H111" s="116" t="s">
        <v>150</v>
      </c>
      <c r="I111" s="117" t="s">
        <v>151</v>
      </c>
      <c r="J111" s="116"/>
      <c r="K111" s="116">
        <v>300</v>
      </c>
      <c r="L111" s="116">
        <v>1</v>
      </c>
      <c r="M111" s="116"/>
      <c r="N111" s="115"/>
      <c r="O111" s="161" t="s">
        <v>58</v>
      </c>
      <c r="P111" s="162"/>
      <c r="Q111" s="163" t="str">
        <f t="shared" si="11"/>
        <v>36EADH01E1/36EADH01X1</v>
      </c>
      <c r="R111" s="161">
        <v>5</v>
      </c>
      <c r="S111" s="66"/>
      <c r="T111" s="69"/>
      <c r="U111" s="67"/>
      <c r="Z111" s="1" t="s">
        <v>34</v>
      </c>
      <c r="AA111" s="1">
        <v>6</v>
      </c>
      <c r="AB111" s="1">
        <v>8</v>
      </c>
      <c r="AC111" s="1">
        <v>1</v>
      </c>
      <c r="AD111" s="1">
        <v>7</v>
      </c>
    </row>
    <row r="112" spans="1:30" ht="15.75" thickBot="1" x14ac:dyDescent="0.25">
      <c r="A112" s="23"/>
      <c r="B112" s="238"/>
      <c r="C112" s="26"/>
      <c r="D112" s="112"/>
      <c r="E112" s="113"/>
      <c r="F112" s="113"/>
      <c r="G112" s="113"/>
      <c r="H112" s="113"/>
      <c r="I112" s="114"/>
      <c r="J112" s="113"/>
      <c r="K112" s="114"/>
      <c r="L112" s="114"/>
      <c r="M112" s="114"/>
      <c r="N112" s="115"/>
      <c r="O112" s="159"/>
      <c r="P112" s="160"/>
      <c r="Q112" s="5"/>
      <c r="R112" s="159"/>
      <c r="S112" s="5"/>
      <c r="T112" s="5"/>
      <c r="U112" s="43"/>
    </row>
    <row r="113" spans="1:29" s="16" customFormat="1" ht="15.75" thickBot="1" x14ac:dyDescent="0.25">
      <c r="A113" s="23"/>
      <c r="B113" s="48"/>
      <c r="C113" s="122"/>
      <c r="D113" s="123"/>
      <c r="E113" s="124"/>
      <c r="F113" s="124"/>
      <c r="G113" s="124"/>
      <c r="H113" s="124"/>
      <c r="I113" s="125"/>
      <c r="J113" s="124"/>
      <c r="K113" s="124"/>
      <c r="L113" s="124"/>
      <c r="M113" s="124"/>
      <c r="N113" s="124"/>
      <c r="O113" s="166"/>
      <c r="P113" s="166"/>
      <c r="Q113" s="126"/>
      <c r="R113" s="166"/>
      <c r="S113" s="126"/>
      <c r="T113" s="126"/>
      <c r="U113" s="127"/>
      <c r="Z113" s="1" t="s">
        <v>33</v>
      </c>
      <c r="AC113" s="1"/>
    </row>
    <row r="114" spans="1:29" x14ac:dyDescent="0.2">
      <c r="B114" s="17"/>
      <c r="C114" s="17"/>
      <c r="D114" s="19"/>
      <c r="E114" s="20"/>
      <c r="F114" s="20"/>
      <c r="G114" s="20"/>
      <c r="H114" s="20"/>
      <c r="I114" s="17"/>
      <c r="J114" s="20"/>
      <c r="K114" s="17"/>
      <c r="L114" s="20"/>
      <c r="M114" s="20"/>
      <c r="N114" s="20"/>
      <c r="O114" s="17"/>
      <c r="P114" s="17"/>
      <c r="Q114" s="19"/>
      <c r="R114" s="19"/>
      <c r="S114" s="17"/>
      <c r="T114" s="17"/>
      <c r="U114" s="17"/>
      <c r="V114" s="17"/>
      <c r="W114" s="17"/>
      <c r="X114" s="17"/>
    </row>
  </sheetData>
  <customSheetViews>
    <customSheetView guid="{070CEBA7-B8BD-403F-B7C6-1E36C71CC9D7}" scale="70" showGridLines="0" fitToPage="1" hiddenColumns="1">
      <selection activeCell="AE51" sqref="AE51"/>
      <colBreaks count="1" manualBreakCount="1">
        <brk id="1" max="1048575" man="1"/>
      </colBreaks>
      <pageMargins left="0.25" right="0.25" top="0.75" bottom="0.75" header="0.3" footer="0.3"/>
      <printOptions horizontalCentered="1"/>
      <pageSetup paperSize="9" scale="49" fitToHeight="0" orientation="landscape" r:id="rId1"/>
      <headerFooter>
        <oddFooter>&amp;L&amp;D - &amp;T&amp;R&amp;F
&amp;A</oddFooter>
      </headerFooter>
    </customSheetView>
    <customSheetView guid="{ABFF550F-05FD-4070-9C6F-17C06A83BDF4}" scale="70" showGridLines="0" fitToPage="1" hiddenColumns="1" topLeftCell="A52">
      <selection activeCell="G106" sqref="G106"/>
      <colBreaks count="1" manualBreakCount="1">
        <brk id="1" max="1048575" man="1"/>
      </colBreaks>
      <pageMargins left="0.25" right="0.25" top="0.75" bottom="0.75" header="0.3" footer="0.3"/>
      <printOptions horizontalCentered="1"/>
      <pageSetup paperSize="9" scale="49" fitToHeight="0" orientation="landscape" r:id="rId2"/>
      <headerFooter>
        <oddFooter>&amp;L&amp;D - &amp;T&amp;R&amp;F
&amp;A</oddFooter>
      </headerFooter>
    </customSheetView>
    <customSheetView guid="{82C85EB5-1248-4BE1-A06F-82A18E6F2B18}" scale="70" showPageBreaks="1" showGridLines="0" fitToPage="1" printArea="1" hiddenColumns="1" topLeftCell="A3">
      <selection activeCell="AG80" sqref="AG80"/>
      <colBreaks count="1" manualBreakCount="1">
        <brk id="1" max="1048575" man="1"/>
      </colBreaks>
      <pageMargins left="0.25" right="0.25" top="0.75" bottom="0.75" header="0.3" footer="0.3"/>
      <printOptions horizontalCentered="1"/>
      <pageSetup paperSize="9" scale="49" fitToHeight="0" orientation="landscape" r:id="rId3"/>
      <headerFooter>
        <oddFooter>&amp;L&amp;D - &amp;T&amp;R&amp;F
&amp;A</oddFooter>
      </headerFooter>
    </customSheetView>
    <customSheetView guid="{B8D74CD8-94A1-43CD-B39E-2705B2211D16}" scale="70" showGridLines="0" fitToPage="1" hiddenColumns="1" topLeftCell="A82">
      <selection activeCell="AG80" sqref="AG80"/>
      <colBreaks count="1" manualBreakCount="1">
        <brk id="1" max="1048575" man="1"/>
      </colBreaks>
      <pageMargins left="0.25" right="0.25" top="0.75" bottom="0.75" header="0.3" footer="0.3"/>
      <printOptions horizontalCentered="1"/>
      <pageSetup paperSize="9" scale="49" fitToHeight="0" orientation="landscape" r:id="rId4"/>
      <headerFooter>
        <oddFooter>&amp;L&amp;D - &amp;T&amp;R&amp;F
&amp;A</oddFooter>
      </headerFooter>
    </customSheetView>
  </customSheetViews>
  <mergeCells count="21">
    <mergeCell ref="C2:D2"/>
    <mergeCell ref="B4:D4"/>
    <mergeCell ref="B7:D7"/>
    <mergeCell ref="B5:D5"/>
    <mergeCell ref="B8:D8"/>
    <mergeCell ref="B21:B53"/>
    <mergeCell ref="F4:M4"/>
    <mergeCell ref="F5:M5"/>
    <mergeCell ref="C11:D11"/>
    <mergeCell ref="C10:D10"/>
    <mergeCell ref="K10:L10"/>
    <mergeCell ref="M10:N10"/>
    <mergeCell ref="K11:L11"/>
    <mergeCell ref="M11:N11"/>
    <mergeCell ref="F7:M7"/>
    <mergeCell ref="F8:M8"/>
    <mergeCell ref="B55:B58"/>
    <mergeCell ref="B104:B107"/>
    <mergeCell ref="B109:B112"/>
    <mergeCell ref="B73:B102"/>
    <mergeCell ref="B60:B63"/>
  </mergeCells>
  <conditionalFormatting sqref="O14:Q14 O18:Q19 O70:R113 O16:Q16 O68:R68 O65:R65 O20:R62">
    <cfRule type="cellIs" dxfId="10" priority="57" operator="equal">
      <formula>"/"</formula>
    </cfRule>
  </conditionalFormatting>
  <conditionalFormatting sqref="R14 R18:R19 R16">
    <cfRule type="cellIs" dxfId="9" priority="47" operator="equal">
      <formula>"/"</formula>
    </cfRule>
  </conditionalFormatting>
  <conditionalFormatting sqref="O17:Q17">
    <cfRule type="cellIs" dxfId="8" priority="9" operator="equal">
      <formula>"/"</formula>
    </cfRule>
  </conditionalFormatting>
  <conditionalFormatting sqref="R17">
    <cfRule type="cellIs" dxfId="7" priority="8" operator="equal">
      <formula>"/"</formula>
    </cfRule>
  </conditionalFormatting>
  <conditionalFormatting sqref="O69:R69">
    <cfRule type="cellIs" dxfId="6" priority="7" operator="equal">
      <formula>"/"</formula>
    </cfRule>
  </conditionalFormatting>
  <conditionalFormatting sqref="O15:Q15">
    <cfRule type="cellIs" dxfId="5" priority="6" operator="equal">
      <formula>"/"</formula>
    </cfRule>
  </conditionalFormatting>
  <conditionalFormatting sqref="R15">
    <cfRule type="cellIs" dxfId="4" priority="5" operator="equal">
      <formula>"/"</formula>
    </cfRule>
  </conditionalFormatting>
  <conditionalFormatting sqref="O67:R67">
    <cfRule type="cellIs" dxfId="3" priority="4" operator="equal">
      <formula>"/"</formula>
    </cfRule>
  </conditionalFormatting>
  <conditionalFormatting sqref="O66:R66">
    <cfRule type="cellIs" dxfId="2" priority="3" operator="equal">
      <formula>"/"</formula>
    </cfRule>
  </conditionalFormatting>
  <conditionalFormatting sqref="O64:R64">
    <cfRule type="cellIs" dxfId="1" priority="2" operator="equal">
      <formula>"/"</formula>
    </cfRule>
  </conditionalFormatting>
  <conditionalFormatting sqref="O63:R63">
    <cfRule type="cellIs" dxfId="0" priority="1" operator="equal">
      <formula>"/"</formula>
    </cfRule>
  </conditionalFormatting>
  <printOptions horizontalCentered="1"/>
  <pageMargins left="0.25" right="0.25" top="0.75" bottom="0.75" header="0.3" footer="0.3"/>
  <pageSetup paperSize="9" scale="49" fitToHeight="0" orientation="landscape" r:id="rId5"/>
  <headerFooter>
    <oddFooter>&amp;L&amp;D - &amp;T&amp;R&amp;F
&amp;A</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9D68995A2014B85C3C10353EAF191" ma:contentTypeVersion="16" ma:contentTypeDescription="Crée un document." ma:contentTypeScope="" ma:versionID="2d34f8126b882b12d30f273907eb6384">
  <xsd:schema xmlns:xsd="http://www.w3.org/2001/XMLSchema" xmlns:xs="http://www.w3.org/2001/XMLSchema" xmlns:p="http://schemas.microsoft.com/office/2006/metadata/properties" xmlns:ns3="7be2f88f-cce3-418f-b8c8-83ca7bd50ded" xmlns:ns4="45189273-4fc3-4b54-93cf-bb170857876c" targetNamespace="http://schemas.microsoft.com/office/2006/metadata/properties" ma:root="true" ma:fieldsID="46a51ab11ec8b9b118d4e5328d4df47e" ns3:_="" ns4:_="">
    <xsd:import namespace="7be2f88f-cce3-418f-b8c8-83ca7bd50ded"/>
    <xsd:import namespace="45189273-4fc3-4b54-93cf-bb17085787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f88f-cce3-418f-b8c8-83ca7bd50d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189273-4fc3-4b54-93cf-bb170857876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e2f88f-cce3-418f-b8c8-83ca7bd50ded" xsi:nil="true"/>
  </documentManagement>
</p:properties>
</file>

<file path=customXml/itemProps1.xml><?xml version="1.0" encoding="utf-8"?>
<ds:datastoreItem xmlns:ds="http://schemas.openxmlformats.org/officeDocument/2006/customXml" ds:itemID="{F6914091-73CA-40A3-A909-C7F294E7A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f88f-cce3-418f-b8c8-83ca7bd50ded"/>
    <ds:schemaRef ds:uri="45189273-4fc3-4b54-93cf-bb1708578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5100B47D-3AE7-44A6-A8B4-5BED954A8530}">
  <ds:schemaRefs>
    <ds:schemaRef ds:uri="45189273-4fc3-4b54-93cf-bb170857876c"/>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7be2f88f-cce3-418f-b8c8-83ca7bd50de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Synthèse modification</vt:lpstr>
      <vt:lpstr>3EAF04 - 2023</vt:lpstr>
      <vt:lpstr>'3EAF04 - 2023'!Zone_d_impression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2022-03-30T13:26:47Z</cp:lastPrinted>
  <dcterms:created xsi:type="dcterms:W3CDTF">2009-03-17T09:52:56Z</dcterms:created>
  <dcterms:modified xsi:type="dcterms:W3CDTF">2023-11-07T13:03:22Z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0x010100F569D68995A2014B85C3C10353EAF191</vt:lpwstr>
  </property>
</Properties>
</file>