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3"/>
  <workbookPr codeName="ThisWorkbook" autoCompressPictures="0"/>
  <mc:AlternateContent xmlns:mc="http://schemas.openxmlformats.org/markup-compatibility/2006">
    <mc:Choice Requires="x15">
      <x15ac:absPath xmlns:x15ac="http://schemas.microsoft.com/office/spreadsheetml/2010/11/ac" url="U:\DF\1 - MAQUETTES\Demande de modification de maquette octobre 2023\E - SEG\"/>
    </mc:Choice>
  </mc:AlternateContent>
  <xr:revisionPtr revIDLastSave="0" documentId="13_ncr:81_{AB13CFB8-F35F-4FCA-9E32-932853FF7458}" xr6:coauthVersionLast="36" xr6:coauthVersionMax="36" xr10:uidLastSave="{00000000-0000-0000-0000-000000000000}"/>
  <workbookProtection lockRevision="1"/>
  <bookViews>
    <workbookView xWindow="0" yWindow="0" windowWidth="28800" windowHeight="11685" tabRatio="815" xr2:uid="{00000000-000D-0000-FFFF-FFFF00000000}"/>
  </bookViews>
  <sheets>
    <sheet name="Synthèse modification" sheetId="1" r:id="rId1"/>
    <sheet name="3EAF04 - 2023" sheetId="2" r:id="rId2"/>
  </sheets>
  <definedNames>
    <definedName name="_xlnm._FilterDatabase" localSheetId="1" hidden="1">'3EAF04 - 2023'!$D$13:$M$13</definedName>
    <definedName name="PARAM_CM">#REF!</definedName>
    <definedName name="PARAM_Langues">#REF!</definedName>
    <definedName name="PARAM_Méthodo">#REF!</definedName>
    <definedName name="PARAM_TD">#REF!</definedName>
    <definedName name="PARAM_TIC">#REF!</definedName>
    <definedName name="Z_070CEBA7_B8BD_403F_B7C6_1E36C71CC9D7_.wvu.Cols" localSheetId="1" hidden="1">'3EAF04 - 2023'!$Z:$AD</definedName>
    <definedName name="Z_070CEBA7_B8BD_403F_B7C6_1E36C71CC9D7_.wvu.Cols" localSheetId="0" hidden="1">'Synthèse modification'!$Y:$Z</definedName>
    <definedName name="Z_070CEBA7_B8BD_403F_B7C6_1E36C71CC9D7_.wvu.FilterData" localSheetId="1" hidden="1">'3EAF04 - 2023'!$D$13:$M$13</definedName>
    <definedName name="Z_070CEBA7_B8BD_403F_B7C6_1E36C71CC9D7_.wvu.PrintArea" localSheetId="1" hidden="1">'3EAF04 - 2023'!$A$1:$U$114</definedName>
    <definedName name="Z_070CEBA7_B8BD_403F_B7C6_1E36C71CC9D7_.wvu.PrintArea" localSheetId="0" hidden="1">'Synthèse modification'!$A$1:$C$145</definedName>
    <definedName name="Z_82C85EB5_1248_4BE1_A06F_82A18E6F2B18_.wvu.Cols" localSheetId="1" hidden="1">'3EAF04 - 2023'!$Z:$AD</definedName>
    <definedName name="Z_82C85EB5_1248_4BE1_A06F_82A18E6F2B18_.wvu.Cols" localSheetId="0" hidden="1">'Synthèse modification'!$Y:$Z</definedName>
    <definedName name="Z_82C85EB5_1248_4BE1_A06F_82A18E6F2B18_.wvu.FilterData" localSheetId="1" hidden="1">'3EAF04 - 2023'!$D$13:$M$13</definedName>
    <definedName name="Z_82C85EB5_1248_4BE1_A06F_82A18E6F2B18_.wvu.PrintArea" localSheetId="1" hidden="1">'3EAF04 - 2023'!$A$1:$U$114</definedName>
    <definedName name="Z_82C85EB5_1248_4BE1_A06F_82A18E6F2B18_.wvu.PrintArea" localSheetId="0" hidden="1">'Synthèse modification'!$A$1:$C$145</definedName>
    <definedName name="Z_ABFF550F_05FD_4070_9C6F_17C06A83BDF4_.wvu.Cols" localSheetId="1" hidden="1">'3EAF04 - 2023'!$Z:$AD</definedName>
    <definedName name="Z_ABFF550F_05FD_4070_9C6F_17C06A83BDF4_.wvu.Cols" localSheetId="0" hidden="1">'Synthèse modification'!$Y:$Z</definedName>
    <definedName name="Z_ABFF550F_05FD_4070_9C6F_17C06A83BDF4_.wvu.FilterData" localSheetId="1" hidden="1">'3EAF04 - 2023'!$D$13:$M$13</definedName>
    <definedName name="Z_ABFF550F_05FD_4070_9C6F_17C06A83BDF4_.wvu.PrintArea" localSheetId="1" hidden="1">'3EAF04 - 2023'!$A$1:$U$114</definedName>
    <definedName name="Z_ABFF550F_05FD_4070_9C6F_17C06A83BDF4_.wvu.PrintArea" localSheetId="0" hidden="1">'Synthèse modification'!$A$1:$C$145</definedName>
    <definedName name="Z_B8D74CD8_94A1_43CD_B39E_2705B2211D16_.wvu.Cols" localSheetId="1" hidden="1">'3EAF04 - 2023'!$Z:$AD</definedName>
    <definedName name="Z_B8D74CD8_94A1_43CD_B39E_2705B2211D16_.wvu.Cols" localSheetId="0" hidden="1">'Synthèse modification'!$Y:$Z</definedName>
    <definedName name="Z_B8D74CD8_94A1_43CD_B39E_2705B2211D16_.wvu.FilterData" localSheetId="1" hidden="1">'3EAF04 - 2023'!$D$13:$M$13</definedName>
    <definedName name="Z_B8D74CD8_94A1_43CD_B39E_2705B2211D16_.wvu.PrintArea" localSheetId="1" hidden="1">'3EAF04 - 2023'!$A$1:$U$114</definedName>
    <definedName name="Z_B8D74CD8_94A1_43CD_B39E_2705B2211D16_.wvu.PrintArea" localSheetId="0" hidden="1">'Synthèse modification'!$A$1:$C$145</definedName>
    <definedName name="_xlnm.Print_Area" localSheetId="1">'3EAF04 - 2023'!$A$1:$U$114</definedName>
    <definedName name="_xlnm.Print_Area" localSheetId="0">'Synthèse modification'!$A$1:$C$145</definedName>
  </definedNames>
  <calcPr calcId="191029"/>
  <customWorkbookViews>
    <customWorkbookView name="Pauline Teixeira - Affichage personnalisé" guid="{070CEBA7-B8BD-403F-B7C6-1E36C71CC9D7}" mergeInterval="0" personalView="1" maximized="1" xWindow="1358" yWindow="-8" windowWidth="1936" windowHeight="1056" tabRatio="815" activeSheetId="1"/>
    <customWorkbookView name="Alexandra Clauzel - Affichage personnalisé" guid="{ABFF550F-05FD-4070-9C6F-17C06A83BDF4}" mergeInterval="0" personalView="1" maximized="1" xWindow="-8" yWindow="-8" windowWidth="1936" windowHeight="1176" tabRatio="815" activeSheetId="2"/>
    <customWorkbookView name="Reza Hadjikhani - Affichage personnalisé" guid="{82C85EB5-1248-4BE1-A06F-82A18E6F2B18}" mergeInterval="0" personalView="1" maximized="1" xWindow="-8" yWindow="-8" windowWidth="1936" windowHeight="1035" tabRatio="815" activeSheetId="2"/>
    <customWorkbookView name="Emilie Dargaud ADM - Affichage personnalisé" guid="{B8D74CD8-94A1-43CD-B39E-2705B2211D16}" mergeInterval="0" personalView="1" maximized="1" xWindow="-11" yWindow="-11" windowWidth="1942" windowHeight="1042" tabRatio="815" activeSheetId="2"/>
  </customWorkbookViews>
</workbook>
</file>

<file path=xl/calcChain.xml><?xml version="1.0" encoding="utf-8"?>
<calcChain xmlns="http://schemas.openxmlformats.org/spreadsheetml/2006/main">
  <c r="Q42" i="2" l="1"/>
  <c r="Q62" i="2" l="1"/>
  <c r="Q57" i="2"/>
  <c r="Q52" i="2"/>
  <c r="Q47" i="2"/>
  <c r="Q41" i="2"/>
  <c r="Q36" i="2"/>
  <c r="Q31" i="2"/>
  <c r="Q30" i="2"/>
  <c r="Q29" i="2"/>
  <c r="Q24" i="2"/>
  <c r="Q23" i="2"/>
  <c r="Q75" i="2" l="1"/>
  <c r="Q76" i="2"/>
  <c r="Q81" i="2"/>
  <c r="Q86" i="2"/>
  <c r="Q91" i="2"/>
  <c r="Q96" i="2"/>
  <c r="Q101" i="2"/>
  <c r="Q106" i="2"/>
  <c r="Q111" i="2"/>
</calcChain>
</file>

<file path=xl/sharedStrings.xml><?xml version="1.0" encoding="utf-8"?>
<sst xmlns="http://schemas.openxmlformats.org/spreadsheetml/2006/main" count="415" uniqueCount="250">
  <si>
    <t>UE</t>
  </si>
  <si>
    <t>CODE DIPLÔME</t>
  </si>
  <si>
    <t>VDI</t>
  </si>
  <si>
    <t>CODE ETAPE</t>
  </si>
  <si>
    <t>VET</t>
  </si>
  <si>
    <t>VOTE CFVU</t>
  </si>
  <si>
    <t>MODIF</t>
  </si>
  <si>
    <t>CODE APOGEE</t>
  </si>
  <si>
    <t>LIBELLE</t>
  </si>
  <si>
    <t>H A DIST.</t>
  </si>
  <si>
    <t>H PRESENTIEL</t>
  </si>
  <si>
    <t>CODE LISTE</t>
  </si>
  <si>
    <t>ETAT MUT°</t>
  </si>
  <si>
    <t>CODE TERRITOIRE</t>
  </si>
  <si>
    <t>COEFF</t>
  </si>
  <si>
    <t>CODE PORTEUR</t>
  </si>
  <si>
    <t>ETAPE DU PORTEUR</t>
  </si>
  <si>
    <t>CONVENTION</t>
  </si>
  <si>
    <t>ECTS</t>
  </si>
  <si>
    <t>NATURE</t>
  </si>
  <si>
    <t>PROPRIETE</t>
  </si>
  <si>
    <t>Commentaires Correspondant APOGEE</t>
  </si>
  <si>
    <t>CODE COLLECTION</t>
  </si>
  <si>
    <t>REU</t>
  </si>
  <si>
    <t>STAGE VOLONTAIRE</t>
  </si>
  <si>
    <t>SEMESTRE REBOND</t>
  </si>
  <si>
    <t>CLEFS</t>
  </si>
  <si>
    <t>SPORT</t>
  </si>
  <si>
    <t>Compétence</t>
  </si>
  <si>
    <t>Bloc de connaissance et de compétence</t>
  </si>
  <si>
    <t>FONDAMENTAUX 
- MAJEURE</t>
  </si>
  <si>
    <t>LISTE ETAPE</t>
  </si>
  <si>
    <t xml:space="preserve"> CNU</t>
  </si>
  <si>
    <t>Fin</t>
  </si>
  <si>
    <t>ENS</t>
  </si>
  <si>
    <t>SEM</t>
  </si>
  <si>
    <t>PARCOURS</t>
  </si>
  <si>
    <t>dip</t>
  </si>
  <si>
    <t>etp</t>
  </si>
  <si>
    <t>lst</t>
  </si>
  <si>
    <t>Ref</t>
  </si>
  <si>
    <t>MAJ</t>
  </si>
  <si>
    <t>BIDI</t>
  </si>
  <si>
    <t>S5</t>
  </si>
  <si>
    <t>S6</t>
  </si>
  <si>
    <t>DIPLÔME</t>
  </si>
  <si>
    <t>AUTRES DISPOSITIFS</t>
  </si>
  <si>
    <t>3EAF04</t>
  </si>
  <si>
    <t>LICENCE 3 ECONOMIE ET GESTION / BANQUE FINANCE ET CONTROLE DES RISQUES</t>
  </si>
  <si>
    <t>LNEA301</t>
  </si>
  <si>
    <t>LICENCE ECONOMIE ET GESTION</t>
  </si>
  <si>
    <t>N3EAF041</t>
  </si>
  <si>
    <t>EAD</t>
  </si>
  <si>
    <t>L3</t>
  </si>
  <si>
    <t>N5EADSA1</t>
  </si>
  <si>
    <t>35EADSA1</t>
  </si>
  <si>
    <t>PER</t>
  </si>
  <si>
    <t>35EADUA1</t>
  </si>
  <si>
    <t>3EAF01</t>
  </si>
  <si>
    <t>Obligatoire</t>
  </si>
  <si>
    <t>CM</t>
  </si>
  <si>
    <t>35EADUB1</t>
  </si>
  <si>
    <t>35EAAB01</t>
  </si>
  <si>
    <t>Finance I</t>
  </si>
  <si>
    <t>35EAAB02</t>
  </si>
  <si>
    <t>Finance II</t>
  </si>
  <si>
    <t>35EADUC1</t>
  </si>
  <si>
    <t>TD</t>
  </si>
  <si>
    <t>35EADUD1</t>
  </si>
  <si>
    <t>35EAAD01</t>
  </si>
  <si>
    <t>Démarche marketing - CM</t>
  </si>
  <si>
    <t>35EAAD02</t>
  </si>
  <si>
    <t>Démarche marketing - TD</t>
  </si>
  <si>
    <t>35EADUE1</t>
  </si>
  <si>
    <t>N5EADUE1</t>
  </si>
  <si>
    <t>35EADUF1</t>
  </si>
  <si>
    <t>LANGUES</t>
  </si>
  <si>
    <t>N5EADUF1</t>
  </si>
  <si>
    <t>Enveloppe transversale (sauf GOPPE)</t>
  </si>
  <si>
    <t>TR</t>
  </si>
  <si>
    <t>35EADUG1</t>
  </si>
  <si>
    <t>N5EADUG1</t>
  </si>
  <si>
    <t>N6EADSA1</t>
  </si>
  <si>
    <t>36EADSA1</t>
  </si>
  <si>
    <t>36EADUA1</t>
  </si>
  <si>
    <t>36EADUB1</t>
  </si>
  <si>
    <t>36EADUC1</t>
  </si>
  <si>
    <t>36EADUD1</t>
  </si>
  <si>
    <t>N6EADUD1</t>
  </si>
  <si>
    <t>36EADUE1</t>
  </si>
  <si>
    <t>N6EADUE1</t>
  </si>
  <si>
    <t>36EADUF1</t>
  </si>
  <si>
    <t>N6EADUF1</t>
  </si>
  <si>
    <t>Payé par CDL</t>
  </si>
  <si>
    <t>Anglais de spécialité</t>
  </si>
  <si>
    <t>36EADUG1</t>
  </si>
  <si>
    <t>N6EADUG1</t>
  </si>
  <si>
    <t>FINANCE 1</t>
  </si>
  <si>
    <t>Economie financière et monétaire</t>
  </si>
  <si>
    <t>Marché des capitaux et couverture des risques</t>
  </si>
  <si>
    <t>35EADA01</t>
  </si>
  <si>
    <t>35EADA02</t>
  </si>
  <si>
    <t>Mutualisé Lyon 1</t>
  </si>
  <si>
    <t>N5EADUA1</t>
  </si>
  <si>
    <t>FINANCE 2</t>
  </si>
  <si>
    <t>35EAAE04</t>
  </si>
  <si>
    <t>Intermédiation financière</t>
  </si>
  <si>
    <t>N5EADUB1</t>
  </si>
  <si>
    <t>Méthodes quantitatives appliquées à l'économie et la gestion</t>
  </si>
  <si>
    <t>METHODES QUANTITATIVES APPLIQUEES A L'ECONOMIE ET LA GESTION</t>
  </si>
  <si>
    <t>N5EADUC1</t>
  </si>
  <si>
    <t>35EADC01</t>
  </si>
  <si>
    <t>MARKETING STRATEGIQUE</t>
  </si>
  <si>
    <t>N5EAAUD1</t>
  </si>
  <si>
    <t>JEU D'ENTREPRISE</t>
  </si>
  <si>
    <t>Porteur</t>
  </si>
  <si>
    <t>35EADE01</t>
  </si>
  <si>
    <t>COMPTABILITE GENERALE</t>
  </si>
  <si>
    <t>35EADF01</t>
  </si>
  <si>
    <t>Comptabilité générale</t>
  </si>
  <si>
    <t>35EADUH1</t>
  </si>
  <si>
    <t>N5EADUH1</t>
  </si>
  <si>
    <t>PREPROFESSIONNALISATION</t>
  </si>
  <si>
    <t>Informatique de spécialité</t>
  </si>
  <si>
    <t>35EADH01</t>
  </si>
  <si>
    <t>36EAAE01</t>
  </si>
  <si>
    <t>36EAAE02</t>
  </si>
  <si>
    <t>Diagnostic financier</t>
  </si>
  <si>
    <t>DIAGNOSTIC FINANCIER</t>
  </si>
  <si>
    <t>N6EADUA1</t>
  </si>
  <si>
    <t>DROIT</t>
  </si>
  <si>
    <t>Droit des sociétés</t>
  </si>
  <si>
    <t>36EADB01</t>
  </si>
  <si>
    <t>N6EADUB1</t>
  </si>
  <si>
    <t>INDUSTRIAL ORGANIZATION FOR BANKING AND FINANCE</t>
  </si>
  <si>
    <t>36EADC01</t>
  </si>
  <si>
    <t>Industrial organization for banking and finance</t>
  </si>
  <si>
    <t>N6EADUC1</t>
  </si>
  <si>
    <t>CORPORATE FINANCE</t>
  </si>
  <si>
    <t>Corporate finance</t>
  </si>
  <si>
    <t>36EADD01</t>
  </si>
  <si>
    <t>COMPTABILITE DES SOCIETES / CALCUL DES COUTS</t>
  </si>
  <si>
    <t>36EADE01</t>
  </si>
  <si>
    <t>Comptabilité des sociétés /calcul des coûts</t>
  </si>
  <si>
    <t>OPEN MACROECONOMICS</t>
  </si>
  <si>
    <t>36EADF01</t>
  </si>
  <si>
    <t>Open macroeconomics</t>
  </si>
  <si>
    <t>Préparation TOIC</t>
  </si>
  <si>
    <t>36EADUH1</t>
  </si>
  <si>
    <t>N6EADUH1</t>
  </si>
  <si>
    <t>STSUIV</t>
  </si>
  <si>
    <t>Stage ou expérience internationale</t>
  </si>
  <si>
    <t>36EADH01</t>
  </si>
  <si>
    <t>Jeu d'entreprise - avec GOPPE</t>
  </si>
  <si>
    <t>SEMESTRE 5 MOBILITE</t>
  </si>
  <si>
    <t>SEMESTRE 5</t>
  </si>
  <si>
    <t>CHOI</t>
  </si>
  <si>
    <t>1 SEMESTRE 5 AU CHOIX &gt;&gt;</t>
  </si>
  <si>
    <t>35EADXA1</t>
  </si>
  <si>
    <t>N5EADXA1</t>
  </si>
  <si>
    <t>35KSEMOB</t>
  </si>
  <si>
    <t>N5KSEMOB</t>
  </si>
  <si>
    <t>SEMESTRE 6 MOBILITE</t>
  </si>
  <si>
    <t>SEMESTRE 6</t>
  </si>
  <si>
    <t>36KSEMOB</t>
  </si>
  <si>
    <t>N6KSEMOB</t>
  </si>
  <si>
    <t>1 SEMESTRE 6 AU CHOIX &gt;&gt;</t>
  </si>
  <si>
    <t>36EADXA1</t>
  </si>
  <si>
    <t>N6EADXA1</t>
  </si>
  <si>
    <t>36EADG01</t>
  </si>
  <si>
    <t>35EADG01</t>
  </si>
  <si>
    <t>CONTRAT 2022/2026</t>
  </si>
  <si>
    <t>35EAAMIR</t>
  </si>
  <si>
    <t>MIR</t>
  </si>
  <si>
    <t>L3 ECO GEST S5 MIR</t>
  </si>
  <si>
    <t>36EAAMIR</t>
  </si>
  <si>
    <t>L3 ECO GEST S6 MIR</t>
  </si>
  <si>
    <t>PP</t>
  </si>
  <si>
    <t>Mut + ext</t>
  </si>
  <si>
    <t>REPORT NOTE TD</t>
  </si>
  <si>
    <t>ASSP</t>
  </si>
  <si>
    <t>UFR d’anthropologie, sociologie et science politique (ASSP)</t>
  </si>
  <si>
    <t>FORMULAIRE DE DEMANDE DE CHANGEMENT DE MAQUETTE</t>
  </si>
  <si>
    <t>CIEF</t>
  </si>
  <si>
    <t>Centre international d’études françaises (CIEF)</t>
  </si>
  <si>
    <r>
      <t xml:space="preserve">Merci de compléter les informations demandées dans la partie "à compléter par la composante" avant de renseigner en bas du formulaire la demande détaillée de modification. A la dernière partie, veuillez saisir la modification demandée sur une ligne distincte par enseignement (UE, etc.) concerné. Ces modifications devront être également renseignées sur la maquette de la formation (la deuxième feuille de ce même fichier contenant la maquette) en étant </t>
    </r>
    <r>
      <rPr>
        <b/>
        <u/>
        <sz val="10"/>
        <color rgb="FFFF0000"/>
        <rFont val="Calibri"/>
        <family val="2"/>
        <scheme val="minor"/>
      </rPr>
      <t>surlignée en jaune</t>
    </r>
    <r>
      <rPr>
        <sz val="10"/>
        <color rgb="FF000000"/>
        <rFont val="Calibri"/>
        <family val="2"/>
        <scheme val="minor"/>
      </rPr>
      <t xml:space="preserve"> pour une meilleure visibilité. 
Après la validation de la direction et du conseil de la composante, nous vous prions de faire parvenir ce fichier à l'adresse ci-dessous avant la date limite de dépôt des demandes :
modification-maquette@listes.univ-lyon2.fr</t>
    </r>
  </si>
  <si>
    <t>DJVD</t>
  </si>
  <si>
    <t>Faculté de droit Julie-Victoire Daubié (DJVD)</t>
  </si>
  <si>
    <t>ESLA</t>
  </si>
  <si>
    <t>UFR de lettres, sciences du langage et arts (LESLA)</t>
  </si>
  <si>
    <t>Formation concernée :</t>
  </si>
  <si>
    <t>ICOM</t>
  </si>
  <si>
    <t>Institut de la communication (ICOM)</t>
  </si>
  <si>
    <t>Code diplôme</t>
  </si>
  <si>
    <t xml:space="preserve">Intitulé du diplôme concerné </t>
  </si>
  <si>
    <t>IETL</t>
  </si>
  <si>
    <t>Institut d’études du travail de Lyon (IETL)</t>
  </si>
  <si>
    <t>IFS</t>
  </si>
  <si>
    <t>Institut de la formation syndicale (IFS)</t>
  </si>
  <si>
    <t>Code Parcours</t>
  </si>
  <si>
    <t>Intitulé du parcours concerné</t>
  </si>
  <si>
    <t>IUT</t>
  </si>
  <si>
    <t>Institut universitaire de technologie (IUT Lumière)</t>
  </si>
  <si>
    <t>LANG</t>
  </si>
  <si>
    <t>UFR de langues (LANG)</t>
  </si>
  <si>
    <t>PYCHO</t>
  </si>
  <si>
    <t>Institut de psychologie (PSYCHO)</t>
  </si>
  <si>
    <t>SEG</t>
  </si>
  <si>
    <t>UFR de sciences économiques et de gestion (SEG)</t>
  </si>
  <si>
    <t xml:space="preserve">A compléter par la composante </t>
  </si>
  <si>
    <t>SPEF)</t>
  </si>
  <si>
    <t>Institut des sciences et des pratiques d’éducation et des formations (ISPEF)</t>
  </si>
  <si>
    <t xml:space="preserve">Demandeur.euse : </t>
  </si>
  <si>
    <t>SUAPS</t>
  </si>
  <si>
    <t>Service universitaire des activités physiques et sportives (SUAPS)</t>
  </si>
  <si>
    <t>Demandé par (NOM Prénom) :</t>
  </si>
  <si>
    <t>TT</t>
  </si>
  <si>
    <t>UFR temps et territoires (TT)</t>
  </si>
  <si>
    <t xml:space="preserve">Adresse mail : </t>
  </si>
  <si>
    <t>ZDISS</t>
  </si>
  <si>
    <t>DIRECTION SCIENCES ET SOCIÉTÉ (DISS)</t>
  </si>
  <si>
    <t>Date :</t>
  </si>
  <si>
    <t>ZDRED</t>
  </si>
  <si>
    <t>DIRECTION DE LA RECHERCHE ET DES ÉCOLES DOCTORALES (DRED)</t>
  </si>
  <si>
    <t>ZDRI</t>
  </si>
  <si>
    <t>DIRECTION DES RELATIONS INTERNATIONALES (DRI)</t>
  </si>
  <si>
    <t>Avis du conseil de la composante :</t>
  </si>
  <si>
    <t xml:space="preserve">Composante : </t>
  </si>
  <si>
    <t>Directeur.trice ou RAF :</t>
  </si>
  <si>
    <t>Avis :</t>
  </si>
  <si>
    <t xml:space="preserve">Date : </t>
  </si>
  <si>
    <t xml:space="preserve">Motif (si défavorable) : </t>
  </si>
  <si>
    <t>A compléter par la Direction de la Formation</t>
  </si>
  <si>
    <t>Avis technique Pôle APOGEE/SAMS :</t>
  </si>
  <si>
    <t>Avis technique Moyens Pédagogiques/SAMS :</t>
  </si>
  <si>
    <t>Avis du Service des Études :</t>
  </si>
  <si>
    <t>Avis de la CFVU :</t>
  </si>
  <si>
    <t>Description détaillée de la demande (une ligne par enseignement) :</t>
  </si>
  <si>
    <t>Code Apogée de l'enseignement</t>
  </si>
  <si>
    <t>Description du changement demandé</t>
  </si>
  <si>
    <t>Argumentaire</t>
  </si>
  <si>
    <t>LNEA301-304</t>
  </si>
  <si>
    <t>3EAF04-301</t>
  </si>
  <si>
    <t>Préparation TOIC =&gt; "International Language Certification"</t>
  </si>
  <si>
    <t>Nous préparons les étudiants à différents types de certification.</t>
  </si>
  <si>
    <t>DARGAUD Emilie</t>
  </si>
  <si>
    <t>emilie.dargaud@univ-lyon2.fr</t>
  </si>
  <si>
    <t>Philippe Polomé</t>
  </si>
  <si>
    <t>Favorable</t>
  </si>
  <si>
    <t>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</si>
</sst>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b/>
      <sz val="12"/>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9"/>
      <name val="Calibri"/>
      <family val="2"/>
    </font>
    <font>
      <sz val="12"/>
      <color indexed="8"/>
      <name val="Verdana"/>
      <family val="2"/>
    </font>
    <font>
      <sz val="10"/>
      <name val="Trebuchet MS"/>
      <family val="2"/>
    </font>
    <font>
      <b/>
      <sz val="10"/>
      <name val="Trebuchet MS"/>
      <family val="2"/>
    </font>
    <font>
      <b/>
      <sz val="10"/>
      <color theme="0"/>
      <name val="Trebuchet MS"/>
      <family val="2"/>
    </font>
    <font>
      <b/>
      <sz val="8"/>
      <color theme="0"/>
      <name val="Trebuchet MS"/>
      <family val="2"/>
    </font>
    <font>
      <b/>
      <sz val="12"/>
      <name val="Trebuchet MS"/>
      <family val="2"/>
    </font>
    <font>
      <sz val="12"/>
      <name val="Trebuchet MS"/>
      <family val="2"/>
    </font>
    <font>
      <b/>
      <sz val="11"/>
      <name val="Trebuchet MS"/>
      <family val="2"/>
    </font>
    <font>
      <b/>
      <sz val="16"/>
      <color theme="0"/>
      <name val="Trebuchet MS"/>
      <family val="2"/>
    </font>
    <font>
      <sz val="10"/>
      <color rgb="FF000000"/>
      <name val="Arial"/>
      <family val="2"/>
    </font>
    <font>
      <b/>
      <sz val="9"/>
      <name val="Trebuchet MS"/>
      <family val="2"/>
    </font>
    <font>
      <b/>
      <sz val="10"/>
      <color rgb="FFFF0000"/>
      <name val="Trebuchet MS"/>
      <family val="2"/>
    </font>
    <font>
      <b/>
      <sz val="11"/>
      <color rgb="FF0070C0"/>
      <name val="Trebuchet MS"/>
      <family val="2"/>
    </font>
    <font>
      <b/>
      <sz val="10"/>
      <color rgb="FF0070C0"/>
      <name val="Trebuchet MS"/>
      <family val="2"/>
    </font>
    <font>
      <b/>
      <sz val="8"/>
      <color theme="7" tint="-0.499984740745262"/>
      <name val="Trebuchet MS"/>
      <family val="2"/>
    </font>
    <font>
      <b/>
      <sz val="10"/>
      <color theme="7" tint="-0.499984740745262"/>
      <name val="Trebuchet MS"/>
      <family val="2"/>
    </font>
    <font>
      <sz val="11"/>
      <name val="Calibri"/>
      <family val="2"/>
    </font>
    <font>
      <b/>
      <sz val="8"/>
      <name val="Trebuchet MS"/>
      <family val="2"/>
    </font>
    <font>
      <sz val="10"/>
      <color rgb="FF000000"/>
      <name val="Times New Roman"/>
      <family val="1"/>
    </font>
    <font>
      <b/>
      <sz val="12"/>
      <color rgb="FF000000"/>
      <name val="Calibri"/>
      <family val="2"/>
      <scheme val="minor"/>
    </font>
    <font>
      <sz val="10"/>
      <color rgb="FF000000"/>
      <name val="Calibri"/>
      <family val="2"/>
      <scheme val="minor"/>
    </font>
    <font>
      <b/>
      <u/>
      <sz val="10"/>
      <color rgb="FFFF0000"/>
      <name val="Calibri"/>
      <family val="2"/>
      <scheme val="minor"/>
    </font>
    <font>
      <b/>
      <sz val="10"/>
      <color rgb="FF000000"/>
      <name val="Calibri"/>
      <family val="2"/>
      <scheme val="minor"/>
    </font>
  </fonts>
  <fills count="53">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43"/>
      </patternFill>
    </fill>
    <fill>
      <patternFill patternType="solid">
        <fgColor rgb="FFFF0000"/>
        <bgColor indexed="64"/>
      </patternFill>
    </fill>
    <fill>
      <patternFill patternType="solid">
        <fgColor indexed="53"/>
        <bgColor indexed="64"/>
      </patternFill>
    </fill>
    <fill>
      <patternFill patternType="solid">
        <fgColor rgb="FFFF6600"/>
        <bgColor indexed="64"/>
      </patternFill>
    </fill>
    <fill>
      <patternFill patternType="solid">
        <fgColor indexed="55"/>
      </patternFill>
    </fill>
    <fill>
      <patternFill patternType="solid">
        <fgColor indexed="10"/>
        <bgColor indexed="64"/>
      </patternFill>
    </fill>
    <fill>
      <patternFill patternType="solid">
        <fgColor rgb="FFE84242"/>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rgb="FFFABF8F"/>
        <bgColor indexed="64"/>
      </patternFill>
    </fill>
    <fill>
      <patternFill patternType="solid">
        <fgColor rgb="FF595959"/>
        <bgColor indexed="64"/>
      </patternFill>
    </fill>
    <fill>
      <patternFill patternType="solid">
        <fgColor rgb="FFE26B0A"/>
        <bgColor indexed="64"/>
      </patternFill>
    </fill>
    <fill>
      <patternFill patternType="solid">
        <fgColor rgb="FFFDE9D9"/>
        <bgColor indexed="64"/>
      </patternFill>
    </fill>
    <fill>
      <patternFill patternType="solid">
        <fgColor theme="1" tint="0.499984740745262"/>
        <bgColor indexed="64"/>
      </patternFill>
    </fill>
    <fill>
      <patternFill patternType="solid">
        <fgColor theme="0"/>
        <bgColor indexed="64"/>
      </patternFill>
    </fill>
    <fill>
      <patternFill patternType="solid">
        <fgColor rgb="FFE39A89"/>
        <bgColor indexed="64"/>
      </patternFill>
    </fill>
    <fill>
      <patternFill patternType="solid">
        <fgColor rgb="FFDFF4BE"/>
        <bgColor indexed="64"/>
      </patternFill>
    </fill>
    <fill>
      <patternFill patternType="solid">
        <fgColor rgb="FFE49388"/>
        <bgColor indexed="64"/>
      </patternFill>
    </fill>
    <fill>
      <patternFill patternType="solid">
        <fgColor rgb="FFFEF6F0"/>
        <bgColor indexed="64"/>
      </patternFill>
    </fill>
    <fill>
      <patternFill patternType="solid">
        <fgColor theme="9" tint="0.39994506668294322"/>
        <bgColor indexed="64"/>
      </patternFill>
    </fill>
    <fill>
      <patternFill patternType="solid">
        <fgColor theme="9"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2" tint="-9.9978637043366805E-2"/>
        <bgColor indexed="64"/>
      </patternFill>
    </fill>
    <fill>
      <patternFill patternType="solid">
        <fgColor theme="4" tint="0.79998168889431442"/>
        <bgColor theme="4" tint="0.79998168889431442"/>
      </patternFill>
    </fill>
    <fill>
      <patternFill patternType="solid">
        <fgColor rgb="FFFFFF00"/>
        <bgColor indexed="64"/>
      </patternFill>
    </fill>
  </fills>
  <borders count="71">
    <border>
      <left/>
      <right/>
      <top/>
      <bottom/>
      <diagonal/>
    </border>
    <border>
      <left/>
      <right style="medium">
        <color auto="1"/>
      </right>
      <top/>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medium">
        <color auto="1"/>
      </left>
      <right/>
      <top/>
      <bottom/>
      <diagonal/>
    </border>
    <border>
      <left style="medium">
        <color indexed="64"/>
      </left>
      <right/>
      <top/>
      <bottom style="medium">
        <color indexed="64"/>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auto="1"/>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auto="1"/>
      </top>
      <bottom/>
      <diagonal/>
    </border>
    <border>
      <left/>
      <right style="thin">
        <color theme="0"/>
      </right>
      <top style="medium">
        <color auto="1"/>
      </top>
      <bottom/>
      <diagonal/>
    </border>
    <border>
      <left style="thin">
        <color theme="0"/>
      </left>
      <right style="thin">
        <color theme="0"/>
      </right>
      <top style="medium">
        <color auto="1"/>
      </top>
      <bottom/>
      <diagonal/>
    </border>
    <border>
      <left/>
      <right style="medium">
        <color theme="0"/>
      </right>
      <top style="medium">
        <color auto="1"/>
      </top>
      <bottom/>
      <diagonal/>
    </border>
    <border>
      <left style="medium">
        <color theme="0"/>
      </left>
      <right style="medium">
        <color theme="0"/>
      </right>
      <top style="medium">
        <color auto="1"/>
      </top>
      <bottom/>
      <diagonal/>
    </border>
    <border>
      <left style="medium">
        <color theme="0"/>
      </left>
      <right style="medium">
        <color indexed="64"/>
      </right>
      <top style="medium">
        <color auto="1"/>
      </top>
      <bottom/>
      <diagonal/>
    </border>
    <border>
      <left style="medium">
        <color indexed="64"/>
      </left>
      <right style="thick">
        <color theme="0"/>
      </right>
      <top style="medium">
        <color indexed="64"/>
      </top>
      <bottom/>
      <diagonal/>
    </border>
    <border>
      <left style="thick">
        <color theme="0"/>
      </left>
      <right style="thick">
        <color theme="0"/>
      </right>
      <top style="medium">
        <color indexed="64"/>
      </top>
      <bottom/>
      <diagonal/>
    </border>
    <border>
      <left style="thin">
        <color theme="0"/>
      </left>
      <right style="medium">
        <color indexed="64"/>
      </right>
      <top style="medium">
        <color auto="1"/>
      </top>
      <bottom/>
      <diagonal/>
    </border>
    <border>
      <left/>
      <right style="thin">
        <color indexed="64"/>
      </right>
      <top style="thin">
        <color auto="1"/>
      </top>
      <bottom style="thin">
        <color auto="1"/>
      </bottom>
      <diagonal/>
    </border>
    <border>
      <left style="medium">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thick">
        <color theme="0"/>
      </left>
      <right/>
      <top style="medium">
        <color indexed="64"/>
      </top>
      <bottom/>
      <diagonal/>
    </border>
    <border>
      <left style="thin">
        <color indexed="64"/>
      </left>
      <right/>
      <top style="thin">
        <color indexed="64"/>
      </top>
      <bottom style="thin">
        <color indexed="64"/>
      </bottom>
      <diagonal/>
    </border>
    <border>
      <left style="medium">
        <color indexed="64"/>
      </left>
      <right style="thin">
        <color theme="0"/>
      </right>
      <top style="medium">
        <color indexed="64"/>
      </top>
      <bottom/>
      <diagonal/>
    </border>
    <border>
      <left/>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diagonal/>
    </border>
    <border>
      <left style="thin">
        <color indexed="64"/>
      </left>
      <right style="thin">
        <color theme="4"/>
      </right>
      <top style="medium">
        <color indexed="64"/>
      </top>
      <bottom/>
      <diagonal/>
    </border>
    <border>
      <left style="thin">
        <color indexed="64"/>
      </left>
      <right style="thin">
        <color theme="4"/>
      </right>
      <top style="thin">
        <color indexed="64"/>
      </top>
      <bottom/>
      <diagonal/>
    </border>
    <border>
      <left style="thin">
        <color indexed="64"/>
      </left>
      <right style="medium">
        <color indexed="64"/>
      </right>
      <top style="thin">
        <color indexed="64"/>
      </top>
      <bottom style="thin">
        <color indexed="64"/>
      </bottom>
      <diagonal/>
    </border>
  </borders>
  <cellStyleXfs count="244">
    <xf numFmtId="0" fontId="0" fillId="0" borderId="0"/>
    <xf numFmtId="0" fontId="5" fillId="0" borderId="0">
      <alignment vertical="center" wrapText="1"/>
    </xf>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7" fillId="14"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21" borderId="0" applyNumberFormat="0" applyBorder="0" applyAlignment="0" applyProtection="0"/>
    <xf numFmtId="0" fontId="8" fillId="0" borderId="0" applyNumberFormat="0" applyFill="0" applyBorder="0" applyAlignment="0" applyProtection="0"/>
    <xf numFmtId="0" fontId="9" fillId="22" borderId="3" applyNumberFormat="0" applyAlignment="0" applyProtection="0"/>
    <xf numFmtId="0" fontId="10" fillId="0" borderId="4" applyNumberFormat="0" applyFill="0" applyAlignment="0" applyProtection="0"/>
    <xf numFmtId="0" fontId="4" fillId="23" borderId="5" applyNumberFormat="0" applyFont="0" applyAlignment="0" applyProtection="0"/>
    <xf numFmtId="0" fontId="11" fillId="9" borderId="3" applyNumberFormat="0" applyAlignment="0" applyProtection="0"/>
    <xf numFmtId="0" fontId="12" fillId="5" borderId="0" applyNumberFormat="0" applyBorder="0" applyAlignment="0" applyProtection="0"/>
    <xf numFmtId="164" fontId="3" fillId="0" borderId="0" applyFont="0" applyFill="0" applyBorder="0" applyAlignment="0" applyProtection="0"/>
    <xf numFmtId="0" fontId="13" fillId="24" borderId="0" applyNumberFormat="0" applyBorder="0" applyAlignment="0" applyProtection="0"/>
    <xf numFmtId="0" fontId="3" fillId="0" borderId="0"/>
    <xf numFmtId="0" fontId="4" fillId="0" borderId="0"/>
    <xf numFmtId="0" fontId="4" fillId="0" borderId="0"/>
    <xf numFmtId="0" fontId="4" fillId="0" borderId="0"/>
    <xf numFmtId="0" fontId="4" fillId="0" borderId="0">
      <alignment vertical="center" wrapText="1"/>
    </xf>
    <xf numFmtId="0" fontId="4" fillId="0" borderId="0"/>
    <xf numFmtId="0" fontId="4" fillId="0" borderId="0"/>
    <xf numFmtId="0" fontId="4" fillId="0" borderId="0"/>
    <xf numFmtId="0" fontId="3" fillId="0" borderId="0"/>
    <xf numFmtId="0" fontId="14" fillId="6" borderId="0" applyNumberFormat="0" applyBorder="0" applyAlignment="0" applyProtection="0"/>
    <xf numFmtId="0" fontId="15" fillId="22" borderId="6" applyNumberFormat="0" applyAlignment="0" applyProtection="0"/>
    <xf numFmtId="0" fontId="16" fillId="25" borderId="2" applyFont="0">
      <alignment horizontal="center" vertical="center"/>
    </xf>
    <xf numFmtId="0" fontId="16" fillId="26" borderId="5" applyFont="0">
      <alignment horizontal="center" vertical="center"/>
    </xf>
    <xf numFmtId="0" fontId="16" fillId="27" borderId="2" applyFont="0">
      <alignment horizontal="center" vertical="center"/>
    </xf>
    <xf numFmtId="0" fontId="17" fillId="0" borderId="0" applyNumberFormat="0" applyFill="0" applyBorder="0" applyAlignment="0" applyProtection="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28" borderId="11" applyNumberFormat="0" applyAlignment="0" applyProtection="0"/>
    <xf numFmtId="0" fontId="4" fillId="0" borderId="0"/>
    <xf numFmtId="164" fontId="6" fillId="0" borderId="0" applyFont="0" applyFill="0" applyBorder="0" applyAlignment="0" applyProtection="0"/>
    <xf numFmtId="0" fontId="6" fillId="0" borderId="0"/>
    <xf numFmtId="0" fontId="4" fillId="0" borderId="0">
      <alignment vertical="center" wrapText="1"/>
    </xf>
    <xf numFmtId="0" fontId="6" fillId="0" borderId="0"/>
    <xf numFmtId="0" fontId="16" fillId="29" borderId="5" applyFont="0">
      <alignment horizontal="center" vertical="center"/>
    </xf>
    <xf numFmtId="0" fontId="16" fillId="26" borderId="5" applyFont="0">
      <alignment horizontal="center" vertical="center"/>
    </xf>
    <xf numFmtId="0" fontId="21" fillId="0" borderId="14" applyNumberFormat="0" applyFill="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4" fillId="0" borderId="0">
      <alignment vertical="center" wrapText="1"/>
    </xf>
    <xf numFmtId="0" fontId="16" fillId="29" borderId="5" applyFont="0">
      <alignment horizontal="center" vertical="center"/>
    </xf>
    <xf numFmtId="0" fontId="16" fillId="26" borderId="5" applyFont="0">
      <alignment horizontal="center" vertical="center"/>
    </xf>
    <xf numFmtId="0" fontId="16" fillId="26" borderId="5" applyFont="0">
      <alignment horizontal="center" vertical="center"/>
    </xf>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4" fillId="0" borderId="0">
      <alignment vertical="center" wrapText="1"/>
    </xf>
    <xf numFmtId="0" fontId="16" fillId="29" borderId="5" applyFont="0">
      <alignment horizontal="center" vertical="center"/>
    </xf>
    <xf numFmtId="0" fontId="16" fillId="26" borderId="5" applyFont="0">
      <alignment horizontal="center" vertical="center"/>
    </xf>
    <xf numFmtId="0" fontId="16" fillId="26" borderId="5" applyFont="0">
      <alignment horizontal="center" vertical="center"/>
    </xf>
    <xf numFmtId="0" fontId="2" fillId="0" borderId="0"/>
    <xf numFmtId="0" fontId="2" fillId="0" borderId="0"/>
    <xf numFmtId="0" fontId="16" fillId="25" borderId="2" applyFont="0">
      <alignment horizontal="center" vertical="center"/>
    </xf>
    <xf numFmtId="0" fontId="16" fillId="27" borderId="2" applyFont="0">
      <alignment horizontal="center" vertical="center"/>
    </xf>
    <xf numFmtId="164" fontId="2" fillId="0" borderId="0" applyFont="0" applyFill="0" applyBorder="0" applyAlignment="0" applyProtection="0"/>
    <xf numFmtId="0" fontId="24" fillId="0" borderId="0" applyNumberFormat="0" applyFill="0" applyBorder="0" applyProtection="0">
      <alignment vertical="top" wrapText="1"/>
    </xf>
    <xf numFmtId="164" fontId="2" fillId="0" borderId="0" applyFont="0" applyFill="0" applyBorder="0" applyAlignment="0" applyProtection="0"/>
    <xf numFmtId="0" fontId="2" fillId="0" borderId="0"/>
    <xf numFmtId="0" fontId="2" fillId="0" borderId="0"/>
    <xf numFmtId="0" fontId="4" fillId="0" borderId="0">
      <alignment vertical="center" wrapText="1"/>
    </xf>
    <xf numFmtId="0" fontId="9" fillId="22" borderId="3" applyNumberFormat="0" applyAlignment="0" applyProtection="0"/>
    <xf numFmtId="0" fontId="4" fillId="23" borderId="5" applyNumberFormat="0" applyFont="0" applyAlignment="0" applyProtection="0"/>
    <xf numFmtId="0" fontId="11" fillId="9" borderId="3" applyNumberFormat="0" applyAlignment="0" applyProtection="0"/>
    <xf numFmtId="164" fontId="2" fillId="0" borderId="0" applyFont="0" applyFill="0" applyBorder="0" applyAlignment="0" applyProtection="0"/>
    <xf numFmtId="0" fontId="2" fillId="0" borderId="0"/>
    <xf numFmtId="0" fontId="2" fillId="0" borderId="0"/>
    <xf numFmtId="0" fontId="15" fillId="22" borderId="6" applyNumberFormat="0" applyAlignment="0" applyProtection="0"/>
    <xf numFmtId="0" fontId="16" fillId="26" borderId="5" applyFont="0">
      <alignment horizontal="center" vertical="center"/>
    </xf>
    <xf numFmtId="0" fontId="22" fillId="0" borderId="10" applyNumberFormat="0" applyFill="0" applyAlignment="0" applyProtection="0"/>
    <xf numFmtId="0" fontId="2" fillId="0" borderId="0"/>
    <xf numFmtId="0" fontId="2" fillId="0" borderId="0"/>
    <xf numFmtId="164" fontId="2" fillId="0" borderId="0" applyFont="0" applyFill="0" applyBorder="0" applyAlignment="0" applyProtection="0"/>
    <xf numFmtId="0" fontId="9" fillId="22" borderId="3" applyNumberFormat="0" applyAlignment="0" applyProtection="0"/>
    <xf numFmtId="0" fontId="4" fillId="23" borderId="5" applyNumberFormat="0" applyFont="0" applyAlignment="0" applyProtection="0"/>
    <xf numFmtId="0" fontId="11" fillId="9" borderId="3" applyNumberFormat="0" applyAlignment="0" applyProtection="0"/>
    <xf numFmtId="164" fontId="6" fillId="0" borderId="0" applyFont="0" applyFill="0" applyBorder="0" applyAlignment="0" applyProtection="0"/>
    <xf numFmtId="0" fontId="6" fillId="0" borderId="0"/>
    <xf numFmtId="0" fontId="6" fillId="0" borderId="0"/>
    <xf numFmtId="0" fontId="15" fillId="22" borderId="6" applyNumberFormat="0" applyAlignment="0" applyProtection="0"/>
    <xf numFmtId="0" fontId="22" fillId="0" borderId="10" applyNumberFormat="0" applyFill="0" applyAlignment="0" applyProtection="0"/>
    <xf numFmtId="164" fontId="2" fillId="0" borderId="0" applyFont="0" applyFill="0" applyBorder="0" applyAlignment="0" applyProtection="0"/>
    <xf numFmtId="0" fontId="2" fillId="0" borderId="0"/>
    <xf numFmtId="0" fontId="2" fillId="0" borderId="0"/>
    <xf numFmtId="0" fontId="16" fillId="25" borderId="2" applyFont="0">
      <alignment horizontal="center" vertical="center"/>
    </xf>
    <xf numFmtId="0" fontId="16" fillId="27" borderId="2" applyFont="0">
      <alignment horizontal="center" vertical="center"/>
    </xf>
    <xf numFmtId="0" fontId="21" fillId="0" borderId="14" applyNumberFormat="0" applyFill="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22" fillId="0" borderId="18" applyNumberFormat="0" applyFill="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6" fillId="29" borderId="16" applyFont="0">
      <alignment horizontal="center" vertical="center"/>
    </xf>
    <xf numFmtId="0" fontId="16" fillId="26" borderId="16" applyFont="0">
      <alignment horizontal="center" vertical="center"/>
    </xf>
    <xf numFmtId="0" fontId="16" fillId="26" borderId="16" applyFont="0">
      <alignment horizontal="center" vertical="center"/>
    </xf>
    <xf numFmtId="0" fontId="1" fillId="0" borderId="0"/>
    <xf numFmtId="0" fontId="1" fillId="0" borderId="0"/>
    <xf numFmtId="164" fontId="1" fillId="0" borderId="0" applyFont="0" applyFill="0" applyBorder="0" applyAlignment="0" applyProtection="0"/>
    <xf numFmtId="0" fontId="24" fillId="0" borderId="0" applyNumberFormat="0" applyFill="0" applyBorder="0" applyProtection="0">
      <alignment vertical="top" wrapText="1"/>
    </xf>
    <xf numFmtId="164" fontId="1" fillId="0" borderId="0" applyFont="0" applyFill="0" applyBorder="0" applyAlignment="0" applyProtection="0"/>
    <xf numFmtId="0" fontId="1" fillId="0" borderId="0"/>
    <xf numFmtId="0" fontId="1" fillId="0" borderId="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1" fillId="0" borderId="0" applyFont="0" applyFill="0" applyBorder="0" applyAlignment="0" applyProtection="0"/>
    <xf numFmtId="0" fontId="1" fillId="0" borderId="0"/>
    <xf numFmtId="0" fontId="1" fillId="0" borderId="0"/>
    <xf numFmtId="0" fontId="15" fillId="22" borderId="17" applyNumberFormat="0" applyAlignment="0" applyProtection="0"/>
    <xf numFmtId="0" fontId="16" fillId="26" borderId="16" applyFont="0">
      <alignment horizontal="center" vertical="center"/>
    </xf>
    <xf numFmtId="0" fontId="22" fillId="0" borderId="18" applyNumberFormat="0" applyFill="0" applyAlignment="0" applyProtection="0"/>
    <xf numFmtId="0" fontId="1" fillId="0" borderId="0"/>
    <xf numFmtId="0" fontId="1" fillId="0" borderId="0"/>
    <xf numFmtId="164" fontId="1" fillId="0" borderId="0" applyFont="0" applyFill="0" applyBorder="0" applyAlignment="0" applyProtection="0"/>
    <xf numFmtId="0" fontId="9" fillId="22" borderId="15" applyNumberFormat="0" applyAlignment="0" applyProtection="0"/>
    <xf numFmtId="0" fontId="4" fillId="23" borderId="16" applyNumberFormat="0" applyFont="0" applyAlignment="0" applyProtection="0"/>
    <xf numFmtId="0" fontId="11" fillId="9" borderId="15" applyNumberFormat="0" applyAlignment="0" applyProtection="0"/>
    <xf numFmtId="164" fontId="6" fillId="0" borderId="0" applyFont="0" applyFill="0" applyBorder="0" applyAlignment="0" applyProtection="0"/>
    <xf numFmtId="0" fontId="6" fillId="0" borderId="0"/>
    <xf numFmtId="0" fontId="6" fillId="0" borderId="0"/>
    <xf numFmtId="0" fontId="15" fillId="22" borderId="17" applyNumberFormat="0" applyAlignment="0" applyProtection="0"/>
    <xf numFmtId="0" fontId="22" fillId="0" borderId="18" applyNumberFormat="0" applyFill="0" applyAlignment="0" applyProtection="0"/>
    <xf numFmtId="164" fontId="1" fillId="0" borderId="0" applyFont="0" applyFill="0" applyBorder="0" applyAlignment="0" applyProtection="0"/>
    <xf numFmtId="0" fontId="1" fillId="0" borderId="0"/>
    <xf numFmtId="0" fontId="1" fillId="0" borderId="0"/>
    <xf numFmtId="0" fontId="15" fillId="22" borderId="6" applyNumberFormat="0" applyAlignment="0" applyProtection="0"/>
    <xf numFmtId="0" fontId="15" fillId="22" borderId="6" applyNumberFormat="0" applyAlignment="0" applyProtection="0"/>
    <xf numFmtId="0" fontId="15" fillId="22" borderId="6" applyNumberFormat="0" applyAlignment="0" applyProtection="0"/>
    <xf numFmtId="0" fontId="15" fillId="22" borderId="6" applyNumberFormat="0" applyAlignment="0" applyProtection="0"/>
    <xf numFmtId="0" fontId="33" fillId="0" borderId="0"/>
    <xf numFmtId="0" fontId="42" fillId="0" borderId="0"/>
  </cellStyleXfs>
  <cellXfs count="268">
    <xf numFmtId="0" fontId="0" fillId="0" borderId="0" xfId="0"/>
    <xf numFmtId="0" fontId="25" fillId="0" borderId="0" xfId="0" applyFont="1" applyAlignment="1">
      <alignment vertical="center"/>
    </xf>
    <xf numFmtId="0" fontId="26" fillId="0" borderId="0" xfId="0" applyFont="1" applyAlignment="1">
      <alignment horizontal="center" vertical="center"/>
    </xf>
    <xf numFmtId="0" fontId="25" fillId="0" borderId="0" xfId="0" applyFont="1" applyAlignment="1">
      <alignment horizontal="center" vertical="center"/>
    </xf>
    <xf numFmtId="0" fontId="25" fillId="32" borderId="0" xfId="0" applyFont="1" applyFill="1" applyBorder="1" applyAlignment="1">
      <alignment horizontal="center" vertical="center"/>
    </xf>
    <xf numFmtId="0" fontId="25" fillId="3" borderId="0" xfId="0" applyFont="1" applyFill="1" applyBorder="1" applyAlignment="1">
      <alignment horizontal="center" vertical="center"/>
    </xf>
    <xf numFmtId="0" fontId="25" fillId="34" borderId="0" xfId="0" applyFont="1" applyFill="1" applyBorder="1" applyAlignment="1">
      <alignment horizontal="center" vertical="center"/>
    </xf>
    <xf numFmtId="0" fontId="25" fillId="0" borderId="0" xfId="0" applyFont="1" applyAlignment="1">
      <alignment vertical="center" wrapText="1"/>
    </xf>
    <xf numFmtId="0" fontId="26" fillId="33" borderId="0" xfId="0" applyFont="1" applyFill="1" applyBorder="1" applyAlignment="1">
      <alignment horizontal="center" vertical="center" wrapText="1"/>
    </xf>
    <xf numFmtId="0" fontId="25" fillId="33" borderId="0" xfId="0" applyFont="1" applyFill="1" applyBorder="1" applyAlignment="1">
      <alignment horizontal="center" vertical="center" wrapText="1"/>
    </xf>
    <xf numFmtId="0" fontId="25" fillId="33" borderId="0" xfId="0" applyFont="1" applyFill="1" applyBorder="1" applyAlignment="1">
      <alignment vertical="center" wrapText="1"/>
    </xf>
    <xf numFmtId="0" fontId="29" fillId="0" borderId="0" xfId="0" applyFont="1" applyBorder="1" applyAlignment="1">
      <alignment horizontal="left" vertical="center"/>
    </xf>
    <xf numFmtId="0" fontId="25" fillId="37" borderId="0" xfId="0" applyFont="1" applyFill="1" applyAlignment="1">
      <alignment vertical="center" wrapText="1"/>
    </xf>
    <xf numFmtId="0" fontId="26" fillId="33" borderId="1" xfId="0" applyFont="1" applyFill="1" applyBorder="1" applyAlignment="1">
      <alignment horizontal="center" vertical="center" wrapText="1"/>
    </xf>
    <xf numFmtId="0" fontId="25" fillId="0" borderId="0" xfId="0" applyFont="1" applyFill="1" applyAlignment="1">
      <alignment vertical="center" wrapText="1"/>
    </xf>
    <xf numFmtId="0" fontId="25" fillId="37" borderId="1" xfId="0" applyFont="1" applyFill="1" applyBorder="1" applyAlignment="1">
      <alignment vertical="center" wrapText="1"/>
    </xf>
    <xf numFmtId="0" fontId="25" fillId="0" borderId="0" xfId="0" applyFont="1" applyFill="1" applyAlignment="1">
      <alignment vertical="center"/>
    </xf>
    <xf numFmtId="0" fontId="25" fillId="39" borderId="0" xfId="0" applyFont="1" applyFill="1" applyAlignment="1">
      <alignment vertical="center"/>
    </xf>
    <xf numFmtId="0" fontId="25" fillId="39" borderId="0" xfId="0" applyFont="1" applyFill="1" applyAlignment="1">
      <alignment vertical="center" wrapText="1"/>
    </xf>
    <xf numFmtId="0" fontId="26" fillId="39" borderId="0" xfId="0" applyFont="1" applyFill="1" applyAlignment="1">
      <alignment horizontal="center" vertical="center"/>
    </xf>
    <xf numFmtId="0" fontId="25" fillId="39" borderId="0" xfId="0" applyFont="1" applyFill="1" applyAlignment="1">
      <alignment horizontal="center" vertical="center"/>
    </xf>
    <xf numFmtId="0" fontId="29" fillId="39" borderId="0" xfId="0" applyFont="1" applyFill="1" applyBorder="1" applyAlignment="1">
      <alignment horizontal="center" vertical="center"/>
    </xf>
    <xf numFmtId="0" fontId="29" fillId="39" borderId="0" xfId="0" applyFont="1" applyFill="1" applyBorder="1" applyAlignment="1">
      <alignment vertical="center"/>
    </xf>
    <xf numFmtId="0" fontId="25" fillId="39" borderId="0" xfId="0" applyFont="1" applyFill="1" applyBorder="1" applyAlignment="1">
      <alignment vertical="center"/>
    </xf>
    <xf numFmtId="0" fontId="25" fillId="39" borderId="0" xfId="0" applyFont="1" applyFill="1" applyAlignment="1">
      <alignment horizontal="left" vertical="center"/>
    </xf>
    <xf numFmtId="0" fontId="25" fillId="39" borderId="0" xfId="0" applyFont="1" applyFill="1" applyBorder="1" applyAlignment="1">
      <alignment horizontal="center" vertical="center"/>
    </xf>
    <xf numFmtId="0" fontId="25" fillId="39" borderId="0" xfId="0" applyFont="1" applyFill="1" applyBorder="1" applyAlignment="1">
      <alignment vertical="center" wrapText="1"/>
    </xf>
    <xf numFmtId="0" fontId="25" fillId="32" borderId="12" xfId="0" applyFont="1" applyFill="1" applyBorder="1" applyAlignment="1">
      <alignment vertical="center" wrapText="1"/>
    </xf>
    <xf numFmtId="0" fontId="31" fillId="32" borderId="0" xfId="0" applyFont="1" applyFill="1" applyBorder="1" applyAlignment="1">
      <alignment horizontal="center" vertical="center" wrapText="1"/>
    </xf>
    <xf numFmtId="0" fontId="26" fillId="32" borderId="0" xfId="0" applyFont="1" applyFill="1" applyBorder="1" applyAlignment="1">
      <alignment horizontal="center" vertical="center" wrapText="1"/>
    </xf>
    <xf numFmtId="0" fontId="31" fillId="39" borderId="0" xfId="0" applyFont="1" applyFill="1" applyBorder="1" applyAlignment="1">
      <alignment horizontal="center" vertical="center" wrapText="1"/>
    </xf>
    <xf numFmtId="0" fontId="31" fillId="39" borderId="0" xfId="0" applyFont="1" applyFill="1" applyBorder="1" applyAlignment="1">
      <alignment vertical="center" wrapText="1"/>
    </xf>
    <xf numFmtId="0" fontId="26" fillId="39" borderId="0" xfId="0" applyFont="1" applyFill="1" applyBorder="1" applyAlignment="1">
      <alignment horizontal="center" vertical="center" wrapText="1"/>
    </xf>
    <xf numFmtId="0" fontId="25" fillId="39" borderId="1" xfId="0" applyFont="1" applyFill="1" applyBorder="1" applyAlignment="1">
      <alignment vertical="center" wrapText="1"/>
    </xf>
    <xf numFmtId="0" fontId="25" fillId="39" borderId="12" xfId="0" applyFont="1" applyFill="1" applyBorder="1" applyAlignment="1">
      <alignment vertical="center" wrapText="1"/>
    </xf>
    <xf numFmtId="0" fontId="29" fillId="0" borderId="0" xfId="0" applyFont="1" applyBorder="1" applyAlignment="1">
      <alignment horizontal="center" vertical="center"/>
    </xf>
    <xf numFmtId="0" fontId="29" fillId="0" borderId="0" xfId="0" applyFont="1" applyBorder="1" applyAlignment="1">
      <alignment vertical="center"/>
    </xf>
    <xf numFmtId="0" fontId="25" fillId="0" borderId="0" xfId="0" applyFont="1" applyAlignment="1">
      <alignment horizontal="left" vertical="center"/>
    </xf>
    <xf numFmtId="0" fontId="25" fillId="0" borderId="0" xfId="0" applyFont="1" applyFill="1" applyBorder="1" applyAlignment="1">
      <alignment horizontal="left" vertical="center"/>
    </xf>
    <xf numFmtId="0" fontId="25" fillId="35" borderId="20" xfId="0" applyFont="1" applyFill="1" applyBorder="1" applyAlignment="1">
      <alignment vertical="center" wrapText="1"/>
    </xf>
    <xf numFmtId="0" fontId="25" fillId="33" borderId="1" xfId="0" applyFont="1" applyFill="1" applyBorder="1" applyAlignment="1">
      <alignment horizontal="center" vertical="center" wrapText="1"/>
    </xf>
    <xf numFmtId="0" fontId="25" fillId="39" borderId="1" xfId="0" applyFont="1" applyFill="1" applyBorder="1" applyAlignment="1">
      <alignment horizontal="center" vertical="center"/>
    </xf>
    <xf numFmtId="0" fontId="25" fillId="34" borderId="1" xfId="0" applyFont="1" applyFill="1" applyBorder="1" applyAlignment="1">
      <alignment horizontal="center" vertical="center"/>
    </xf>
    <xf numFmtId="0" fontId="25" fillId="3" borderId="1" xfId="0" applyFont="1" applyFill="1" applyBorder="1" applyAlignment="1">
      <alignment horizontal="center" vertical="center"/>
    </xf>
    <xf numFmtId="0" fontId="25" fillId="32" borderId="1" xfId="0" applyFont="1" applyFill="1" applyBorder="1" applyAlignment="1">
      <alignment horizontal="center" vertical="center"/>
    </xf>
    <xf numFmtId="0" fontId="0" fillId="0" borderId="0" xfId="0" applyBorder="1"/>
    <xf numFmtId="0" fontId="25" fillId="0" borderId="0" xfId="0" applyFont="1" applyBorder="1" applyAlignment="1">
      <alignment horizontal="left" vertical="center"/>
    </xf>
    <xf numFmtId="0" fontId="25" fillId="0" borderId="24" xfId="0" applyFont="1" applyFill="1" applyBorder="1" applyAlignment="1">
      <alignment horizontal="center" vertical="center" textRotation="90"/>
    </xf>
    <xf numFmtId="0" fontId="25" fillId="39" borderId="0" xfId="0" applyFont="1" applyFill="1" applyBorder="1" applyAlignment="1">
      <alignment horizontal="center" vertical="center" textRotation="90"/>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0" xfId="0" applyFont="1" applyFill="1" applyBorder="1" applyAlignment="1">
      <alignment horizontal="center" vertical="center" textRotation="90"/>
    </xf>
    <xf numFmtId="0" fontId="25" fillId="0" borderId="24" xfId="0" applyFont="1" applyFill="1" applyBorder="1" applyAlignment="1">
      <alignment vertical="center"/>
    </xf>
    <xf numFmtId="0" fontId="25" fillId="0" borderId="0" xfId="0" applyFont="1" applyFill="1" applyBorder="1" applyAlignment="1">
      <alignment horizontal="center" vertical="center" wrapText="1"/>
    </xf>
    <xf numFmtId="0" fontId="27" fillId="35" borderId="27" xfId="0" applyFont="1" applyFill="1" applyBorder="1" applyAlignment="1">
      <alignment horizontal="center" vertical="center" wrapText="1"/>
    </xf>
    <xf numFmtId="0" fontId="27" fillId="31" borderId="28" xfId="0" applyFont="1" applyFill="1" applyBorder="1" applyAlignment="1">
      <alignment horizontal="center" vertical="center" wrapText="1"/>
    </xf>
    <xf numFmtId="0" fontId="27" fillId="31" borderId="28" xfId="0" applyFont="1" applyFill="1" applyBorder="1" applyAlignment="1">
      <alignment vertical="center" wrapText="1"/>
    </xf>
    <xf numFmtId="0" fontId="27" fillId="31" borderId="28" xfId="0" applyFont="1" applyFill="1" applyBorder="1" applyAlignment="1">
      <alignment horizontal="center" vertical="center" textRotation="90" wrapText="1"/>
    </xf>
    <xf numFmtId="0" fontId="27" fillId="31" borderId="29" xfId="0" applyFont="1" applyFill="1" applyBorder="1" applyAlignment="1">
      <alignment horizontal="center" vertical="center" textRotation="90" wrapText="1"/>
    </xf>
    <xf numFmtId="0" fontId="28" fillId="31" borderId="30" xfId="0" applyFont="1" applyFill="1" applyBorder="1" applyAlignment="1">
      <alignment horizontal="center" vertical="center" wrapText="1"/>
    </xf>
    <xf numFmtId="0" fontId="28" fillId="31" borderId="31" xfId="0" applyFont="1" applyFill="1" applyBorder="1" applyAlignment="1">
      <alignment horizontal="center" vertical="center" wrapText="1"/>
    </xf>
    <xf numFmtId="0" fontId="27" fillId="38" borderId="26" xfId="0" applyFont="1" applyFill="1" applyBorder="1" applyAlignment="1">
      <alignment horizontal="center" vertical="center" wrapText="1"/>
    </xf>
    <xf numFmtId="0" fontId="27" fillId="38" borderId="32" xfId="0" applyFont="1" applyFill="1" applyBorder="1" applyAlignment="1">
      <alignment horizontal="center" vertical="center" wrapText="1"/>
    </xf>
    <xf numFmtId="0" fontId="27" fillId="38" borderId="25" xfId="0" applyFont="1" applyFill="1" applyBorder="1" applyAlignment="1">
      <alignment horizontal="center" vertical="center" wrapText="1"/>
    </xf>
    <xf numFmtId="0" fontId="25" fillId="37" borderId="0" xfId="0" applyFont="1" applyFill="1" applyBorder="1" applyAlignment="1">
      <alignment vertical="center" wrapText="1"/>
    </xf>
    <xf numFmtId="0" fontId="25" fillId="43" borderId="33" xfId="0" applyFont="1" applyFill="1" applyBorder="1" applyAlignment="1">
      <alignment horizontal="center" vertical="center"/>
    </xf>
    <xf numFmtId="0" fontId="25" fillId="43" borderId="36" xfId="0" applyFont="1" applyFill="1" applyBorder="1" applyAlignment="1">
      <alignment horizontal="center" vertical="center"/>
    </xf>
    <xf numFmtId="0" fontId="25" fillId="33" borderId="24" xfId="0" applyFont="1" applyFill="1" applyBorder="1" applyAlignment="1">
      <alignment vertical="center" wrapText="1"/>
    </xf>
    <xf numFmtId="0" fontId="25" fillId="43" borderId="35" xfId="0" applyFont="1" applyFill="1" applyBorder="1" applyAlignment="1">
      <alignment horizontal="center" vertical="center"/>
    </xf>
    <xf numFmtId="0" fontId="26" fillId="33" borderId="0" xfId="0" applyFont="1" applyFill="1" applyBorder="1" applyAlignment="1">
      <alignment horizontal="center" vertical="center" textRotation="90" wrapText="1"/>
    </xf>
    <xf numFmtId="0" fontId="26" fillId="32" borderId="0" xfId="0" applyFont="1" applyFill="1" applyBorder="1" applyAlignment="1">
      <alignment vertical="center" wrapText="1"/>
    </xf>
    <xf numFmtId="0" fontId="27" fillId="31" borderId="37" xfId="0" applyFont="1" applyFill="1" applyBorder="1" applyAlignment="1">
      <alignment vertical="center" wrapText="1"/>
    </xf>
    <xf numFmtId="0" fontId="27" fillId="31" borderId="38" xfId="0" applyFont="1" applyFill="1" applyBorder="1" applyAlignment="1">
      <alignment vertical="center" wrapText="1"/>
    </xf>
    <xf numFmtId="0" fontId="27" fillId="30" borderId="34" xfId="0" applyFont="1" applyFill="1" applyBorder="1" applyAlignment="1">
      <alignment vertical="center" wrapText="1"/>
    </xf>
    <xf numFmtId="14" fontId="26" fillId="0" borderId="36" xfId="0" applyNumberFormat="1" applyFont="1" applyBorder="1" applyAlignment="1">
      <alignment vertical="center" wrapText="1"/>
    </xf>
    <xf numFmtId="0" fontId="27" fillId="31" borderId="39" xfId="0" applyFont="1" applyFill="1" applyBorder="1" applyAlignment="1">
      <alignment vertical="center" wrapText="1"/>
    </xf>
    <xf numFmtId="14" fontId="26" fillId="0" borderId="40" xfId="0" applyNumberFormat="1" applyFont="1" applyBorder="1" applyAlignment="1">
      <alignment vertical="center" wrapText="1"/>
    </xf>
    <xf numFmtId="0" fontId="27" fillId="30" borderId="41" xfId="0" applyFont="1" applyFill="1" applyBorder="1" applyAlignment="1">
      <alignment horizontal="center" vertical="center" wrapText="1"/>
    </xf>
    <xf numFmtId="0" fontId="29" fillId="0" borderId="42" xfId="0" applyFont="1" applyBorder="1" applyAlignment="1">
      <alignment horizontal="center" vertical="center" wrapText="1"/>
    </xf>
    <xf numFmtId="0" fontId="29" fillId="0" borderId="42" xfId="0" applyFont="1" applyBorder="1" applyAlignment="1">
      <alignment horizontal="center" vertical="center"/>
    </xf>
    <xf numFmtId="0" fontId="28" fillId="30" borderId="38" xfId="0" applyFont="1" applyFill="1" applyBorder="1" applyAlignment="1">
      <alignment horizontal="center" vertical="center" wrapText="1"/>
    </xf>
    <xf numFmtId="0" fontId="29" fillId="0" borderId="40" xfId="0" applyFont="1" applyBorder="1" applyAlignment="1">
      <alignment horizontal="center" vertical="center"/>
    </xf>
    <xf numFmtId="0" fontId="28" fillId="30" borderId="41" xfId="0" applyFont="1" applyFill="1" applyBorder="1" applyAlignment="1">
      <alignment horizontal="left" vertical="center" wrapText="1"/>
    </xf>
    <xf numFmtId="0" fontId="28" fillId="30" borderId="38" xfId="0" applyFont="1" applyFill="1" applyBorder="1" applyAlignment="1">
      <alignment vertical="center" wrapText="1"/>
    </xf>
    <xf numFmtId="0" fontId="34" fillId="0" borderId="42" xfId="0" applyFont="1" applyBorder="1" applyAlignment="1">
      <alignment horizontal="left" vertical="center"/>
    </xf>
    <xf numFmtId="0" fontId="34" fillId="0" borderId="42" xfId="0" applyFont="1" applyBorder="1" applyAlignment="1">
      <alignment vertical="center"/>
    </xf>
    <xf numFmtId="0" fontId="34" fillId="0" borderId="40" xfId="0" applyFont="1" applyBorder="1" applyAlignment="1">
      <alignment vertical="center"/>
    </xf>
    <xf numFmtId="0" fontId="27" fillId="42" borderId="37" xfId="0" applyFont="1" applyFill="1" applyBorder="1" applyAlignment="1">
      <alignment horizontal="center" vertical="center" wrapText="1"/>
    </xf>
    <xf numFmtId="0" fontId="27" fillId="42" borderId="41" xfId="0" applyFont="1" applyFill="1" applyBorder="1" applyAlignment="1">
      <alignment horizontal="center" vertical="center" wrapText="1"/>
    </xf>
    <xf numFmtId="0" fontId="27" fillId="42" borderId="38" xfId="0" applyFont="1" applyFill="1" applyBorder="1" applyAlignment="1">
      <alignment horizontal="center" vertical="center" wrapText="1"/>
    </xf>
    <xf numFmtId="0" fontId="30" fillId="0" borderId="39" xfId="0" applyFont="1" applyBorder="1" applyAlignment="1">
      <alignment horizontal="left" vertical="center"/>
    </xf>
    <xf numFmtId="0" fontId="30" fillId="0" borderId="42" xfId="0" applyFont="1" applyBorder="1" applyAlignment="1">
      <alignment horizontal="left" vertical="center"/>
    </xf>
    <xf numFmtId="0" fontId="30" fillId="0" borderId="40" xfId="0" applyFont="1" applyBorder="1" applyAlignment="1">
      <alignment horizontal="left" vertical="center"/>
    </xf>
    <xf numFmtId="0" fontId="26" fillId="32" borderId="0" xfId="0" applyFont="1" applyFill="1" applyBorder="1" applyAlignment="1">
      <alignment horizontal="center" vertical="center" textRotation="90" wrapText="1"/>
    </xf>
    <xf numFmtId="0" fontId="26" fillId="32" borderId="1" xfId="0" applyFont="1" applyFill="1" applyBorder="1" applyAlignment="1">
      <alignment horizontal="center" vertical="center" textRotation="90" wrapText="1"/>
    </xf>
    <xf numFmtId="0" fontId="25" fillId="37" borderId="0" xfId="0" applyFont="1" applyFill="1" applyBorder="1" applyAlignment="1">
      <alignment horizontal="center" vertical="center" wrapText="1"/>
    </xf>
    <xf numFmtId="0" fontId="26" fillId="39" borderId="0" xfId="0" applyFont="1" applyFill="1" applyBorder="1" applyAlignment="1">
      <alignment horizontal="center" vertical="center" textRotation="90" wrapText="1"/>
    </xf>
    <xf numFmtId="0" fontId="26" fillId="39" borderId="1" xfId="0" applyFont="1" applyFill="1" applyBorder="1" applyAlignment="1">
      <alignment horizontal="center" vertical="center" textRotation="90" wrapText="1"/>
    </xf>
    <xf numFmtId="0" fontId="25" fillId="39" borderId="0" xfId="0" applyFont="1" applyFill="1" applyBorder="1" applyAlignment="1">
      <alignment horizontal="center" vertical="center" wrapText="1"/>
    </xf>
    <xf numFmtId="0" fontId="35" fillId="32" borderId="0" xfId="0" applyFont="1" applyFill="1" applyBorder="1" applyAlignment="1">
      <alignment horizontal="center" vertical="center" wrapText="1"/>
    </xf>
    <xf numFmtId="0" fontId="35" fillId="39" borderId="0" xfId="0" applyFont="1" applyFill="1" applyBorder="1" applyAlignment="1">
      <alignment horizontal="center" vertical="center" wrapText="1"/>
    </xf>
    <xf numFmtId="0" fontId="38" fillId="37" borderId="12" xfId="0" applyFont="1" applyFill="1" applyBorder="1" applyAlignment="1">
      <alignment horizontal="center" vertical="center" wrapText="1"/>
    </xf>
    <xf numFmtId="0" fontId="38" fillId="37" borderId="0" xfId="0" applyFont="1" applyFill="1" applyBorder="1" applyAlignment="1">
      <alignment horizontal="center" vertical="center" wrapText="1"/>
    </xf>
    <xf numFmtId="0" fontId="38" fillId="39" borderId="12" xfId="0" applyFont="1" applyFill="1" applyBorder="1" applyAlignment="1">
      <alignment horizontal="center" vertical="center" wrapText="1"/>
    </xf>
    <xf numFmtId="0" fontId="38" fillId="39" borderId="0" xfId="0" applyFont="1" applyFill="1" applyBorder="1" applyAlignment="1">
      <alignment horizontal="center" vertical="center" wrapText="1"/>
    </xf>
    <xf numFmtId="0" fontId="36" fillId="32" borderId="0" xfId="0" applyFont="1" applyFill="1" applyBorder="1" applyAlignment="1">
      <alignment horizontal="center" vertical="center" wrapText="1"/>
    </xf>
    <xf numFmtId="0" fontId="36" fillId="39" borderId="0" xfId="0" applyFont="1" applyFill="1" applyBorder="1" applyAlignment="1">
      <alignment horizontal="center" vertical="center" wrapText="1"/>
    </xf>
    <xf numFmtId="0" fontId="26" fillId="33" borderId="0" xfId="0" applyFont="1" applyFill="1" applyBorder="1" applyAlignment="1">
      <alignment vertical="center" wrapText="1"/>
    </xf>
    <xf numFmtId="0" fontId="25" fillId="32" borderId="0" xfId="0" applyFont="1" applyFill="1" applyBorder="1" applyAlignment="1">
      <alignment horizontal="center" vertical="center" wrapText="1"/>
    </xf>
    <xf numFmtId="0" fontId="25" fillId="32" borderId="0" xfId="0" applyFont="1" applyFill="1" applyBorder="1" applyAlignment="1">
      <alignment vertical="center" wrapText="1"/>
    </xf>
    <xf numFmtId="0" fontId="26" fillId="32" borderId="1"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0" xfId="0" applyFont="1" applyFill="1" applyBorder="1" applyAlignment="1">
      <alignment vertical="center" wrapText="1"/>
    </xf>
    <xf numFmtId="0" fontId="25" fillId="3" borderId="1" xfId="0" applyFont="1" applyFill="1" applyBorder="1" applyAlignment="1">
      <alignment vertical="center" wrapText="1"/>
    </xf>
    <xf numFmtId="0" fontId="25" fillId="43" borderId="19" xfId="0" applyFont="1" applyFill="1" applyBorder="1" applyAlignment="1">
      <alignment horizontal="center" vertical="center" wrapText="1"/>
    </xf>
    <xf numFmtId="0" fontId="25" fillId="43" borderId="19" xfId="0" applyFont="1" applyFill="1" applyBorder="1" applyAlignment="1">
      <alignment vertical="center" wrapText="1"/>
    </xf>
    <xf numFmtId="0" fontId="25"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5" fillId="0" borderId="12" xfId="0" applyFont="1" applyFill="1" applyBorder="1" applyAlignment="1">
      <alignment vertical="center" wrapText="1"/>
    </xf>
    <xf numFmtId="0" fontId="25" fillId="0" borderId="1" xfId="0" applyFont="1" applyFill="1" applyBorder="1" applyAlignment="1">
      <alignment vertical="center" wrapText="1"/>
    </xf>
    <xf numFmtId="0" fontId="25" fillId="39" borderId="13" xfId="0" applyFont="1" applyFill="1" applyBorder="1" applyAlignment="1">
      <alignment vertical="center" wrapText="1"/>
    </xf>
    <xf numFmtId="0" fontId="26" fillId="39" borderId="51" xfId="0" applyFont="1" applyFill="1" applyBorder="1" applyAlignment="1">
      <alignment horizontal="center" vertical="center" wrapText="1"/>
    </xf>
    <xf numFmtId="0" fontId="25" fillId="39" borderId="51" xfId="0" applyFont="1" applyFill="1" applyBorder="1" applyAlignment="1">
      <alignment horizontal="center" vertical="center" wrapText="1"/>
    </xf>
    <xf numFmtId="0" fontId="25" fillId="39" borderId="51" xfId="0" applyFont="1" applyFill="1" applyBorder="1" applyAlignment="1">
      <alignment vertical="center" wrapText="1"/>
    </xf>
    <xf numFmtId="0" fontId="25" fillId="39" borderId="51" xfId="0" applyFont="1" applyFill="1" applyBorder="1" applyAlignment="1">
      <alignment horizontal="center" vertical="center"/>
    </xf>
    <xf numFmtId="0" fontId="25" fillId="39" borderId="52" xfId="0" applyFont="1" applyFill="1" applyBorder="1" applyAlignment="1">
      <alignment horizontal="center" vertical="center"/>
    </xf>
    <xf numFmtId="0" fontId="39" fillId="39" borderId="0" xfId="0" applyFont="1" applyFill="1" applyBorder="1" applyAlignment="1">
      <alignment horizontal="center" vertical="center" wrapText="1"/>
    </xf>
    <xf numFmtId="0" fontId="28" fillId="31" borderId="54" xfId="0" applyFont="1" applyFill="1" applyBorder="1" applyAlignment="1">
      <alignment horizontal="center" vertical="center" wrapText="1"/>
    </xf>
    <xf numFmtId="0" fontId="28" fillId="38" borderId="56" xfId="0" applyFont="1" applyFill="1" applyBorder="1" applyAlignment="1">
      <alignment horizontal="center" vertical="center" wrapText="1"/>
    </xf>
    <xf numFmtId="0" fontId="40" fillId="43" borderId="19" xfId="0" applyFont="1" applyFill="1" applyBorder="1" applyAlignment="1">
      <alignment wrapText="1"/>
    </xf>
    <xf numFmtId="0" fontId="40" fillId="43" borderId="19" xfId="0" applyFont="1" applyFill="1" applyBorder="1"/>
    <xf numFmtId="0" fontId="26" fillId="36" borderId="20" xfId="0" applyFont="1" applyFill="1" applyBorder="1" applyAlignment="1">
      <alignment horizontal="center" vertical="center" wrapText="1"/>
    </xf>
    <xf numFmtId="0" fontId="26" fillId="36" borderId="53" xfId="0" applyFont="1" applyFill="1" applyBorder="1" applyAlignment="1">
      <alignment horizontal="center" vertical="center" wrapText="1"/>
    </xf>
    <xf numFmtId="0" fontId="26" fillId="36" borderId="13" xfId="0" applyFont="1" applyFill="1" applyBorder="1" applyAlignment="1">
      <alignment horizontal="center" vertical="center" wrapText="1"/>
    </xf>
    <xf numFmtId="0" fontId="25" fillId="0" borderId="12" xfId="0" applyFont="1" applyFill="1" applyBorder="1" applyAlignment="1">
      <alignment horizontal="center" vertical="center" textRotation="90"/>
    </xf>
    <xf numFmtId="0" fontId="31" fillId="32" borderId="0" xfId="0" applyFont="1" applyFill="1" applyBorder="1" applyAlignment="1">
      <alignment horizontal="left" vertical="center" wrapText="1"/>
    </xf>
    <xf numFmtId="0" fontId="26" fillId="32" borderId="20" xfId="0" applyFont="1" applyFill="1" applyBorder="1" applyAlignment="1">
      <alignment horizontal="center" vertical="center" wrapText="1"/>
    </xf>
    <xf numFmtId="0" fontId="31" fillId="32" borderId="24" xfId="0" applyFont="1" applyFill="1" applyBorder="1" applyAlignment="1">
      <alignment horizontal="center" vertical="center" wrapText="1"/>
    </xf>
    <xf numFmtId="0" fontId="31" fillId="32" borderId="24" xfId="0" applyFont="1" applyFill="1" applyBorder="1" applyAlignment="1">
      <alignment vertical="center" wrapText="1"/>
    </xf>
    <xf numFmtId="0" fontId="25" fillId="32" borderId="24" xfId="0" applyFont="1" applyFill="1" applyBorder="1" applyAlignment="1">
      <alignment horizontal="center" vertical="center" wrapText="1"/>
    </xf>
    <xf numFmtId="0" fontId="25" fillId="32" borderId="24" xfId="0" applyFont="1" applyFill="1" applyBorder="1" applyAlignment="1">
      <alignment vertical="center" wrapText="1"/>
    </xf>
    <xf numFmtId="0" fontId="25" fillId="32" borderId="24" xfId="0" applyFont="1" applyFill="1" applyBorder="1" applyAlignment="1">
      <alignment horizontal="center" vertical="center"/>
    </xf>
    <xf numFmtId="0" fontId="25" fillId="32" borderId="21" xfId="0" applyFont="1" applyFill="1" applyBorder="1" applyAlignment="1">
      <alignment horizontal="center" vertical="center"/>
    </xf>
    <xf numFmtId="0" fontId="26" fillId="0" borderId="12" xfId="0" applyFont="1" applyFill="1" applyBorder="1" applyAlignment="1">
      <alignment horizontal="center" vertical="center" wrapText="1"/>
    </xf>
    <xf numFmtId="0" fontId="26" fillId="39" borderId="12" xfId="0" applyFont="1" applyFill="1" applyBorder="1" applyAlignment="1">
      <alignment horizontal="center" vertical="center" wrapText="1"/>
    </xf>
    <xf numFmtId="0" fontId="26" fillId="0" borderId="0" xfId="0" applyFont="1" applyFill="1" applyBorder="1" applyAlignment="1">
      <alignment vertical="center" wrapText="1"/>
    </xf>
    <xf numFmtId="0" fontId="25" fillId="39" borderId="53" xfId="0" applyFont="1" applyFill="1" applyBorder="1" applyAlignment="1">
      <alignment vertical="center" wrapText="1"/>
    </xf>
    <xf numFmtId="0" fontId="25" fillId="0" borderId="0" xfId="0" applyFont="1" applyBorder="1" applyAlignment="1">
      <alignment vertical="center"/>
    </xf>
    <xf numFmtId="0" fontId="25" fillId="36" borderId="0" xfId="0" applyFont="1" applyFill="1" applyBorder="1" applyAlignment="1">
      <alignment horizontal="center" vertical="center" wrapText="1"/>
    </xf>
    <xf numFmtId="0" fontId="26" fillId="36" borderId="12" xfId="0" applyFont="1" applyFill="1" applyBorder="1" applyAlignment="1">
      <alignment horizontal="center" vertical="center" wrapText="1"/>
    </xf>
    <xf numFmtId="0" fontId="26" fillId="36" borderId="0" xfId="0" applyFont="1" applyFill="1" applyBorder="1" applyAlignment="1">
      <alignment horizontal="center" vertical="center" wrapText="1"/>
    </xf>
    <xf numFmtId="0" fontId="41" fillId="39" borderId="12" xfId="0" applyFont="1" applyFill="1" applyBorder="1" applyAlignment="1">
      <alignment horizontal="center" vertical="center" wrapText="1"/>
    </xf>
    <xf numFmtId="0" fontId="41" fillId="39" borderId="0" xfId="0" applyFont="1" applyFill="1" applyBorder="1" applyAlignment="1">
      <alignment horizontal="center" vertical="center" wrapText="1"/>
    </xf>
    <xf numFmtId="0" fontId="26" fillId="0" borderId="12" xfId="0" applyFont="1" applyFill="1" applyBorder="1" applyAlignment="1">
      <alignment horizontal="center" vertical="center"/>
    </xf>
    <xf numFmtId="0" fontId="26" fillId="0" borderId="0" xfId="0" applyFont="1" applyFill="1" applyBorder="1" applyAlignment="1">
      <alignment horizontal="center" vertical="center"/>
    </xf>
    <xf numFmtId="0" fontId="26" fillId="34" borderId="12" xfId="0" applyFont="1" applyFill="1" applyBorder="1" applyAlignment="1">
      <alignment horizontal="center" vertical="center"/>
    </xf>
    <xf numFmtId="0" fontId="26" fillId="34" borderId="0" xfId="0" applyFont="1" applyFill="1" applyBorder="1" applyAlignment="1">
      <alignment horizontal="center" vertical="center"/>
    </xf>
    <xf numFmtId="0" fontId="26" fillId="37" borderId="12" xfId="0" applyFont="1" applyFill="1" applyBorder="1" applyAlignment="1">
      <alignment horizontal="center" vertical="center"/>
    </xf>
    <xf numFmtId="0" fontId="26" fillId="37" borderId="0" xfId="0" applyFont="1" applyFill="1" applyBorder="1" applyAlignment="1">
      <alignment horizontal="center" vertical="center"/>
    </xf>
    <xf numFmtId="0" fontId="26" fillId="43" borderId="34" xfId="0" applyFont="1" applyFill="1" applyBorder="1" applyAlignment="1">
      <alignment horizontal="center" vertical="center"/>
    </xf>
    <xf numFmtId="0" fontId="26" fillId="43" borderId="35" xfId="0" applyFont="1" applyFill="1" applyBorder="1" applyAlignment="1">
      <alignment horizontal="center" vertical="center"/>
    </xf>
    <xf numFmtId="0" fontId="25" fillId="43" borderId="55" xfId="0" applyFont="1" applyFill="1" applyBorder="1" applyAlignment="1">
      <alignment horizontal="center" vertical="center"/>
    </xf>
    <xf numFmtId="0" fontId="26" fillId="0" borderId="12" xfId="0" applyFont="1" applyBorder="1" applyAlignment="1">
      <alignment horizontal="center" vertical="center"/>
    </xf>
    <xf numFmtId="0" fontId="26" fillId="0" borderId="0" xfId="0" applyFont="1" applyBorder="1" applyAlignment="1">
      <alignment horizontal="center" vertical="center"/>
    </xf>
    <xf numFmtId="0" fontId="26" fillId="0" borderId="51" xfId="0" applyFont="1" applyFill="1" applyBorder="1" applyAlignment="1">
      <alignment horizontal="center" vertical="center"/>
    </xf>
    <xf numFmtId="0" fontId="26" fillId="32" borderId="20" xfId="0" applyFont="1" applyFill="1" applyBorder="1" applyAlignment="1">
      <alignment horizontal="center" vertical="center"/>
    </xf>
    <xf numFmtId="0" fontId="26" fillId="32" borderId="24" xfId="0" applyFont="1" applyFill="1" applyBorder="1" applyAlignment="1">
      <alignment horizontal="center" vertical="center"/>
    </xf>
    <xf numFmtId="0" fontId="26" fillId="44" borderId="0" xfId="0" applyFont="1" applyFill="1" applyBorder="1" applyAlignment="1">
      <alignment horizontal="center" vertical="center" wrapText="1"/>
    </xf>
    <xf numFmtId="0" fontId="35" fillId="45" borderId="0" xfId="0" applyFont="1" applyFill="1" applyBorder="1" applyAlignment="1">
      <alignment horizontal="center" vertical="center" wrapText="1"/>
    </xf>
    <xf numFmtId="0" fontId="37" fillId="45" borderId="0" xfId="0" applyFont="1" applyFill="1" applyBorder="1" applyAlignment="1">
      <alignment horizontal="center" vertical="center" wrapText="1"/>
    </xf>
    <xf numFmtId="0" fontId="42" fillId="0" borderId="0" xfId="243" applyFill="1" applyBorder="1" applyAlignment="1">
      <alignment horizontal="left" vertical="top"/>
    </xf>
    <xf numFmtId="0" fontId="44" fillId="0" borderId="0" xfId="243" applyFont="1" applyFill="1" applyBorder="1" applyAlignment="1">
      <alignment horizontal="left" vertical="top" wrapText="1"/>
    </xf>
    <xf numFmtId="0" fontId="44" fillId="0" borderId="0" xfId="243" applyFont="1" applyFill="1" applyBorder="1" applyAlignment="1">
      <alignment horizontal="left" vertical="top"/>
    </xf>
    <xf numFmtId="0" fontId="44" fillId="0" borderId="12" xfId="243" applyFont="1" applyFill="1" applyBorder="1" applyAlignment="1">
      <alignment horizontal="center" vertical="top" wrapText="1"/>
    </xf>
    <xf numFmtId="0" fontId="44" fillId="0" borderId="60" xfId="243" applyFont="1" applyFill="1" applyBorder="1" applyAlignment="1">
      <alignment horizontal="left" vertical="center" wrapText="1"/>
    </xf>
    <xf numFmtId="0" fontId="44" fillId="0" borderId="12" xfId="243" applyFont="1" applyFill="1" applyBorder="1" applyAlignment="1">
      <alignment horizontal="right" vertical="top" wrapText="1"/>
    </xf>
    <xf numFmtId="0" fontId="44" fillId="0" borderId="19" xfId="243" applyFont="1" applyFill="1" applyBorder="1" applyAlignment="1">
      <alignment horizontal="left" vertical="top" wrapText="1"/>
    </xf>
    <xf numFmtId="0" fontId="44" fillId="0" borderId="1" xfId="243" applyFont="1" applyFill="1" applyBorder="1" applyAlignment="1">
      <alignment horizontal="left" vertical="top" wrapText="1"/>
    </xf>
    <xf numFmtId="14" fontId="44" fillId="0" borderId="19" xfId="243" applyNumberFormat="1" applyFont="1" applyFill="1" applyBorder="1" applyAlignment="1">
      <alignment horizontal="left" vertical="top" wrapText="1"/>
    </xf>
    <xf numFmtId="0" fontId="42" fillId="0" borderId="1" xfId="243" applyFill="1" applyBorder="1" applyAlignment="1">
      <alignment horizontal="left" vertical="top" wrapText="1"/>
    </xf>
    <xf numFmtId="0" fontId="44" fillId="0" borderId="19" xfId="243" applyFont="1" applyFill="1" applyBorder="1" applyAlignment="1">
      <alignment horizontal="left" vertical="center" wrapText="1"/>
    </xf>
    <xf numFmtId="0" fontId="44" fillId="0" borderId="1" xfId="243" applyFont="1" applyFill="1" applyBorder="1" applyAlignment="1">
      <alignment vertical="top" wrapText="1"/>
    </xf>
    <xf numFmtId="0" fontId="44" fillId="0" borderId="63" xfId="243" applyFont="1" applyFill="1" applyBorder="1" applyAlignment="1">
      <alignment horizontal="left" vertical="top" wrapText="1"/>
    </xf>
    <xf numFmtId="14" fontId="44" fillId="0" borderId="63" xfId="243" applyNumberFormat="1" applyFont="1" applyFill="1" applyBorder="1" applyAlignment="1">
      <alignment horizontal="left" vertical="top" wrapText="1"/>
    </xf>
    <xf numFmtId="0" fontId="46" fillId="50" borderId="64" xfId="243" applyNumberFormat="1" applyFont="1" applyFill="1" applyBorder="1" applyAlignment="1">
      <alignment horizontal="center" vertical="top" wrapText="1"/>
    </xf>
    <xf numFmtId="0" fontId="46" fillId="50" borderId="65" xfId="243" applyNumberFormat="1" applyFont="1" applyFill="1" applyBorder="1" applyAlignment="1">
      <alignment horizontal="center" vertical="top" wrapText="1"/>
    </xf>
    <xf numFmtId="0" fontId="46" fillId="50" borderId="66" xfId="243" applyNumberFormat="1" applyFont="1" applyFill="1" applyBorder="1" applyAlignment="1">
      <alignment horizontal="center" vertical="top" wrapText="1"/>
    </xf>
    <xf numFmtId="0" fontId="44" fillId="51" borderId="67" xfId="243" applyNumberFormat="1" applyFont="1" applyFill="1" applyBorder="1" applyAlignment="1">
      <alignment horizontal="left" vertical="center" wrapText="1"/>
    </xf>
    <xf numFmtId="0" fontId="44" fillId="51" borderId="68" xfId="243" applyNumberFormat="1" applyFont="1" applyFill="1" applyBorder="1" applyAlignment="1">
      <alignment horizontal="left" vertical="center" wrapText="1"/>
    </xf>
    <xf numFmtId="0" fontId="44" fillId="0" borderId="64" xfId="243" applyNumberFormat="1" applyFont="1" applyBorder="1" applyAlignment="1">
      <alignment horizontal="left" vertical="center" wrapText="1"/>
    </xf>
    <xf numFmtId="0" fontId="44" fillId="0" borderId="65" xfId="243" applyNumberFormat="1" applyFont="1" applyBorder="1" applyAlignment="1">
      <alignment horizontal="left" vertical="center" wrapText="1"/>
    </xf>
    <xf numFmtId="0" fontId="44" fillId="0" borderId="69" xfId="243" applyNumberFormat="1" applyFont="1" applyBorder="1" applyAlignment="1">
      <alignment horizontal="left" vertical="center" wrapText="1"/>
    </xf>
    <xf numFmtId="0" fontId="44" fillId="51" borderId="64" xfId="243" applyNumberFormat="1" applyFont="1" applyFill="1" applyBorder="1" applyAlignment="1">
      <alignment horizontal="left" vertical="center" wrapText="1"/>
    </xf>
    <xf numFmtId="0" fontId="44" fillId="51" borderId="65" xfId="243" applyNumberFormat="1" applyFont="1" applyFill="1" applyBorder="1" applyAlignment="1">
      <alignment horizontal="left" vertical="center" wrapText="1"/>
    </xf>
    <xf numFmtId="0" fontId="44" fillId="51" borderId="69" xfId="243" applyNumberFormat="1" applyFont="1" applyFill="1" applyBorder="1" applyAlignment="1">
      <alignment horizontal="left" vertical="center" wrapText="1"/>
    </xf>
    <xf numFmtId="0" fontId="25" fillId="52" borderId="19" xfId="0" applyFont="1" applyFill="1" applyBorder="1" applyAlignment="1">
      <alignment vertical="center" wrapText="1"/>
    </xf>
    <xf numFmtId="0" fontId="26" fillId="43" borderId="60" xfId="0" applyFont="1" applyFill="1" applyBorder="1" applyAlignment="1">
      <alignment horizontal="center" vertical="center"/>
    </xf>
    <xf numFmtId="0" fontId="26" fillId="43" borderId="19" xfId="0" applyFont="1" applyFill="1" applyBorder="1" applyAlignment="1">
      <alignment horizontal="center" vertical="center"/>
    </xf>
    <xf numFmtId="0" fontId="25" fillId="43" borderId="19" xfId="0" applyFont="1" applyFill="1" applyBorder="1" applyAlignment="1">
      <alignment horizontal="center" vertical="center"/>
    </xf>
    <xf numFmtId="0" fontId="25" fillId="43" borderId="70" xfId="0" applyFont="1" applyFill="1" applyBorder="1" applyAlignment="1">
      <alignment horizontal="center" vertical="center"/>
    </xf>
    <xf numFmtId="0" fontId="26" fillId="3" borderId="0" xfId="0" applyFont="1" applyFill="1" applyAlignment="1">
      <alignment horizontal="center" vertical="center" wrapText="1"/>
    </xf>
    <xf numFmtId="0" fontId="43" fillId="0" borderId="51" xfId="243" applyFont="1" applyFill="1" applyBorder="1" applyAlignment="1">
      <alignment horizontal="center" vertical="top" wrapText="1"/>
    </xf>
    <xf numFmtId="0" fontId="42" fillId="0" borderId="51" xfId="243" applyFill="1" applyBorder="1" applyAlignment="1">
      <alignment horizontal="center" vertical="top"/>
    </xf>
    <xf numFmtId="0" fontId="43" fillId="46" borderId="23" xfId="243" applyFont="1" applyFill="1" applyBorder="1" applyAlignment="1">
      <alignment horizontal="center" vertical="center" wrapText="1"/>
    </xf>
    <xf numFmtId="0" fontId="43" fillId="46" borderId="57" xfId="243" applyFont="1" applyFill="1" applyBorder="1" applyAlignment="1">
      <alignment horizontal="center" vertical="center" wrapText="1"/>
    </xf>
    <xf numFmtId="0" fontId="43" fillId="46" borderId="22" xfId="243" applyFont="1" applyFill="1" applyBorder="1" applyAlignment="1">
      <alignment horizontal="center" vertical="center" wrapText="1"/>
    </xf>
    <xf numFmtId="0" fontId="44" fillId="0" borderId="24" xfId="243" applyFont="1" applyFill="1" applyBorder="1" applyAlignment="1">
      <alignment horizontal="left" vertical="top" wrapText="1"/>
    </xf>
    <xf numFmtId="0" fontId="44" fillId="0" borderId="24" xfId="243" applyFont="1" applyFill="1" applyBorder="1" applyAlignment="1">
      <alignment horizontal="left" vertical="top"/>
    </xf>
    <xf numFmtId="0" fontId="43" fillId="0" borderId="0" xfId="243" applyFont="1" applyFill="1" applyBorder="1" applyAlignment="1">
      <alignment horizontal="center" vertical="top" wrapText="1"/>
    </xf>
    <xf numFmtId="0" fontId="43" fillId="47" borderId="20" xfId="243" applyFont="1" applyFill="1" applyBorder="1" applyAlignment="1">
      <alignment horizontal="left" vertical="top" wrapText="1"/>
    </xf>
    <xf numFmtId="0" fontId="43" fillId="47" borderId="24" xfId="243" applyFont="1" applyFill="1" applyBorder="1" applyAlignment="1">
      <alignment horizontal="left" vertical="top" wrapText="1"/>
    </xf>
    <xf numFmtId="0" fontId="43" fillId="47" borderId="21" xfId="243" applyFont="1" applyFill="1" applyBorder="1" applyAlignment="1">
      <alignment horizontal="left" vertical="top" wrapText="1"/>
    </xf>
    <xf numFmtId="0" fontId="44" fillId="0" borderId="58" xfId="243" applyFont="1" applyFill="1" applyBorder="1" applyAlignment="1">
      <alignment horizontal="center" vertical="top" wrapText="1"/>
    </xf>
    <xf numFmtId="0" fontId="44" fillId="0" borderId="59" xfId="243" applyFont="1" applyFill="1" applyBorder="1" applyAlignment="1">
      <alignment horizontal="center" vertical="top" wrapText="1"/>
    </xf>
    <xf numFmtId="0" fontId="44" fillId="0" borderId="55" xfId="243" applyFont="1" applyFill="1" applyBorder="1" applyAlignment="1">
      <alignment horizontal="left" vertical="center" wrapText="1"/>
    </xf>
    <xf numFmtId="0" fontId="44" fillId="0" borderId="61" xfId="243" applyFont="1" applyFill="1" applyBorder="1" applyAlignment="1">
      <alignment horizontal="left" vertical="center" wrapText="1"/>
    </xf>
    <xf numFmtId="0" fontId="44" fillId="0" borderId="62" xfId="243" applyFont="1" applyFill="1" applyBorder="1" applyAlignment="1">
      <alignment horizontal="center" vertical="top" wrapText="1"/>
    </xf>
    <xf numFmtId="0" fontId="44" fillId="0" borderId="61" xfId="243" applyFont="1" applyFill="1" applyBorder="1" applyAlignment="1">
      <alignment horizontal="center" vertical="top" wrapText="1"/>
    </xf>
    <xf numFmtId="0" fontId="43" fillId="0" borderId="50" xfId="243" applyFont="1" applyFill="1" applyBorder="1" applyAlignment="1">
      <alignment horizontal="center" vertical="top" wrapText="1"/>
    </xf>
    <xf numFmtId="0" fontId="43" fillId="0" borderId="47" xfId="243" applyFont="1" applyFill="1" applyBorder="1" applyAlignment="1">
      <alignment horizontal="center" vertical="top" wrapText="1"/>
    </xf>
    <xf numFmtId="0" fontId="43" fillId="0" borderId="48" xfId="243" applyFont="1" applyFill="1" applyBorder="1" applyAlignment="1">
      <alignment horizontal="center" vertical="top" wrapText="1"/>
    </xf>
    <xf numFmtId="0" fontId="43" fillId="0" borderId="24" xfId="243" applyFont="1" applyFill="1" applyBorder="1" applyAlignment="1">
      <alignment horizontal="center" vertical="top" wrapText="1"/>
    </xf>
    <xf numFmtId="0" fontId="43" fillId="0" borderId="53" xfId="243" applyFont="1" applyFill="1" applyBorder="1" applyAlignment="1">
      <alignment horizontal="center" vertical="top" wrapText="1"/>
    </xf>
    <xf numFmtId="0" fontId="43" fillId="0" borderId="52" xfId="243" applyFont="1" applyFill="1" applyBorder="1" applyAlignment="1">
      <alignment horizontal="center" vertical="top" wrapText="1"/>
    </xf>
    <xf numFmtId="0" fontId="43" fillId="48" borderId="20" xfId="243" applyFont="1" applyFill="1" applyBorder="1" applyAlignment="1">
      <alignment horizontal="left" vertical="top" wrapText="1"/>
    </xf>
    <xf numFmtId="0" fontId="43" fillId="48" borderId="24" xfId="243" applyFont="1" applyFill="1" applyBorder="1" applyAlignment="1">
      <alignment horizontal="left" vertical="top" wrapText="1"/>
    </xf>
    <xf numFmtId="0" fontId="43" fillId="48" borderId="21" xfId="243" applyFont="1" applyFill="1" applyBorder="1" applyAlignment="1">
      <alignment horizontal="left" vertical="top" wrapText="1"/>
    </xf>
    <xf numFmtId="0" fontId="43" fillId="0" borderId="57" xfId="243" applyFont="1" applyFill="1" applyBorder="1" applyAlignment="1">
      <alignment horizontal="center" vertical="top" wrapText="1"/>
    </xf>
    <xf numFmtId="0" fontId="43" fillId="49" borderId="20" xfId="243" applyFont="1" applyFill="1" applyBorder="1" applyAlignment="1">
      <alignment horizontal="left" vertical="top" wrapText="1"/>
    </xf>
    <xf numFmtId="0" fontId="43" fillId="49" borderId="24" xfId="243" applyFont="1" applyFill="1" applyBorder="1" applyAlignment="1">
      <alignment horizontal="left" vertical="top" wrapText="1"/>
    </xf>
    <xf numFmtId="0" fontId="43" fillId="49" borderId="21" xfId="243" applyFont="1" applyFill="1" applyBorder="1" applyAlignment="1">
      <alignment horizontal="left" vertical="top" wrapText="1"/>
    </xf>
    <xf numFmtId="0" fontId="26" fillId="41" borderId="20" xfId="0" applyFont="1" applyFill="1" applyBorder="1" applyAlignment="1">
      <alignment horizontal="center" vertical="center" textRotation="90" wrapText="1"/>
    </xf>
    <xf numFmtId="0" fontId="26" fillId="41" borderId="12" xfId="0" applyFont="1" applyFill="1" applyBorder="1" applyAlignment="1">
      <alignment horizontal="center" vertical="center" textRotation="90" wrapText="1"/>
    </xf>
    <xf numFmtId="0" fontId="26" fillId="41" borderId="13" xfId="0" applyFont="1" applyFill="1" applyBorder="1" applyAlignment="1">
      <alignment horizontal="center" vertical="center" textRotation="90" wrapText="1"/>
    </xf>
    <xf numFmtId="0" fontId="26" fillId="2" borderId="20" xfId="0" applyFont="1" applyFill="1" applyBorder="1" applyAlignment="1">
      <alignment horizontal="center" vertical="center" textRotation="90" wrapText="1"/>
    </xf>
    <xf numFmtId="0" fontId="26" fillId="2" borderId="12" xfId="0" applyFont="1" applyFill="1" applyBorder="1" applyAlignment="1">
      <alignment horizontal="center" vertical="center" textRotation="90" wrapText="1"/>
    </xf>
    <xf numFmtId="0" fontId="26" fillId="2" borderId="13" xfId="0" applyFont="1" applyFill="1" applyBorder="1" applyAlignment="1">
      <alignment horizontal="center" vertical="center" textRotation="90" wrapText="1"/>
    </xf>
    <xf numFmtId="0" fontId="26" fillId="40" borderId="20" xfId="0" applyFont="1" applyFill="1" applyBorder="1" applyAlignment="1">
      <alignment horizontal="center" vertical="center" textRotation="90" wrapText="1"/>
    </xf>
    <xf numFmtId="0" fontId="26" fillId="40" borderId="12" xfId="0" applyFont="1" applyFill="1" applyBorder="1" applyAlignment="1">
      <alignment horizontal="center" vertical="center" textRotation="90" wrapText="1"/>
    </xf>
    <xf numFmtId="0" fontId="26" fillId="40" borderId="13" xfId="0" applyFont="1" applyFill="1" applyBorder="1" applyAlignment="1">
      <alignment horizontal="center" vertical="center" textRotation="90" wrapText="1"/>
    </xf>
    <xf numFmtId="0" fontId="26" fillId="2" borderId="53" xfId="0" applyFont="1" applyFill="1" applyBorder="1" applyAlignment="1">
      <alignment horizontal="center" vertical="center" textRotation="90" wrapText="1"/>
    </xf>
    <xf numFmtId="0" fontId="27" fillId="30" borderId="43" xfId="0" applyFont="1" applyFill="1" applyBorder="1" applyAlignment="1">
      <alignment horizontal="center" vertical="center" wrapText="1"/>
    </xf>
    <xf numFmtId="0" fontId="27" fillId="30" borderId="44" xfId="0" applyFont="1" applyFill="1" applyBorder="1" applyAlignment="1">
      <alignment horizontal="center" vertical="center" wrapText="1"/>
    </xf>
    <xf numFmtId="0" fontId="27" fillId="30" borderId="45" xfId="0" applyFont="1" applyFill="1" applyBorder="1" applyAlignment="1">
      <alignment horizontal="center" vertical="center" wrapText="1"/>
    </xf>
    <xf numFmtId="0" fontId="29" fillId="0" borderId="46" xfId="0" applyFont="1" applyBorder="1" applyAlignment="1">
      <alignment horizontal="left" vertical="center" wrapText="1"/>
    </xf>
    <xf numFmtId="0" fontId="29" fillId="0" borderId="47" xfId="0" applyFont="1" applyBorder="1" applyAlignment="1">
      <alignment horizontal="left" vertical="center" wrapText="1"/>
    </xf>
    <xf numFmtId="0" fontId="29" fillId="0" borderId="48" xfId="0" applyFont="1" applyBorder="1" applyAlignment="1">
      <alignment horizontal="left" vertical="center" wrapText="1"/>
    </xf>
    <xf numFmtId="0" fontId="26" fillId="39" borderId="39" xfId="0" applyFont="1" applyFill="1" applyBorder="1" applyAlignment="1">
      <alignment horizontal="center" vertical="center"/>
    </xf>
    <xf numFmtId="0" fontId="26" fillId="39" borderId="42" xfId="0" applyFont="1" applyFill="1" applyBorder="1" applyAlignment="1">
      <alignment horizontal="center" vertical="center"/>
    </xf>
    <xf numFmtId="0" fontId="27" fillId="30" borderId="37" xfId="0" applyFont="1" applyFill="1" applyBorder="1" applyAlignment="1">
      <alignment horizontal="center" vertical="center" wrapText="1"/>
    </xf>
    <xf numFmtId="0" fontId="27" fillId="30" borderId="41" xfId="0" applyFont="1" applyFill="1" applyBorder="1" applyAlignment="1">
      <alignment horizontal="center" vertical="center" wrapText="1"/>
    </xf>
    <xf numFmtId="0" fontId="28" fillId="30" borderId="37" xfId="0" applyFont="1" applyFill="1" applyBorder="1" applyAlignment="1">
      <alignment horizontal="center" vertical="center" wrapText="1"/>
    </xf>
    <xf numFmtId="0" fontId="28" fillId="30" borderId="41" xfId="0" applyFont="1" applyFill="1" applyBorder="1" applyAlignment="1">
      <alignment horizontal="center" vertical="center" wrapText="1"/>
    </xf>
    <xf numFmtId="0" fontId="34" fillId="0" borderId="39" xfId="0" applyFont="1" applyBorder="1" applyAlignment="1">
      <alignment horizontal="center" vertical="center"/>
    </xf>
    <xf numFmtId="0" fontId="34" fillId="0" borderId="42" xfId="0" applyFont="1" applyBorder="1" applyAlignment="1">
      <alignment horizontal="center" vertical="center"/>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26" fillId="0" borderId="48" xfId="0" applyFont="1" applyBorder="1" applyAlignment="1">
      <alignment horizontal="left" vertical="center" wrapText="1"/>
    </xf>
    <xf numFmtId="0" fontId="32" fillId="30" borderId="23" xfId="0" applyFont="1" applyFill="1" applyBorder="1" applyAlignment="1">
      <alignment horizontal="center" vertical="center" wrapText="1"/>
    </xf>
    <xf numFmtId="0" fontId="32" fillId="30" borderId="22" xfId="0" applyFont="1" applyFill="1" applyBorder="1" applyAlignment="1">
      <alignment horizontal="center" vertical="center" wrapText="1"/>
    </xf>
    <xf numFmtId="0" fontId="29" fillId="0" borderId="50"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9" xfId="0" applyFont="1" applyBorder="1" applyAlignment="1">
      <alignment horizontal="center" vertical="center" wrapText="1"/>
    </xf>
    <xf numFmtId="0" fontId="29" fillId="0" borderId="50" xfId="0" applyFont="1" applyBorder="1" applyAlignment="1">
      <alignment horizontal="center" vertical="center"/>
    </xf>
    <xf numFmtId="0" fontId="29" fillId="0" borderId="47" xfId="0" applyFont="1" applyBorder="1" applyAlignment="1">
      <alignment horizontal="center" vertical="center"/>
    </xf>
    <xf numFmtId="0" fontId="29" fillId="0" borderId="49" xfId="0" applyFont="1" applyBorder="1" applyAlignment="1">
      <alignment horizontal="center" vertical="center"/>
    </xf>
  </cellXfs>
  <cellStyles count="244">
    <cellStyle name="20 % - Accent1 2" xfId="2" xr:uid="{00000000-0005-0000-0000-000000000000}"/>
    <cellStyle name="20 % - Accent1 2 2" xfId="80" xr:uid="{00000000-0005-0000-0000-000001000000}"/>
    <cellStyle name="20 % - Accent1 2 3" xfId="64" xr:uid="{00000000-0005-0000-0000-000002000000}"/>
    <cellStyle name="20 % - Accent2 2" xfId="3" xr:uid="{00000000-0005-0000-0000-000003000000}"/>
    <cellStyle name="20 % - Accent2 2 2" xfId="81" xr:uid="{00000000-0005-0000-0000-000004000000}"/>
    <cellStyle name="20 % - Accent2 2 3" xfId="65" xr:uid="{00000000-0005-0000-0000-000005000000}"/>
    <cellStyle name="20 % - Accent3 2" xfId="4" xr:uid="{00000000-0005-0000-0000-000006000000}"/>
    <cellStyle name="20 % - Accent3 2 2" xfId="82" xr:uid="{00000000-0005-0000-0000-000007000000}"/>
    <cellStyle name="20 % - Accent3 2 3" xfId="66" xr:uid="{00000000-0005-0000-0000-000008000000}"/>
    <cellStyle name="20 % - Accent4 2" xfId="5" xr:uid="{00000000-0005-0000-0000-000009000000}"/>
    <cellStyle name="20 % - Accent4 2 2" xfId="83" xr:uid="{00000000-0005-0000-0000-00000A000000}"/>
    <cellStyle name="20 % - Accent4 2 3" xfId="67" xr:uid="{00000000-0005-0000-0000-00000B000000}"/>
    <cellStyle name="20 % - Accent5 2" xfId="6" xr:uid="{00000000-0005-0000-0000-00000C000000}"/>
    <cellStyle name="20 % - Accent5 2 2" xfId="84" xr:uid="{00000000-0005-0000-0000-00000D000000}"/>
    <cellStyle name="20 % - Accent5 2 3" xfId="68" xr:uid="{00000000-0005-0000-0000-00000E000000}"/>
    <cellStyle name="20 % - Accent6 2" xfId="7" xr:uid="{00000000-0005-0000-0000-00000F000000}"/>
    <cellStyle name="20 % - Accent6 2 2" xfId="85" xr:uid="{00000000-0005-0000-0000-000010000000}"/>
    <cellStyle name="20 % - Accent6 2 3" xfId="69" xr:uid="{00000000-0005-0000-0000-000011000000}"/>
    <cellStyle name="40 % - Accent1 2" xfId="8" xr:uid="{00000000-0005-0000-0000-000012000000}"/>
    <cellStyle name="40 % - Accent1 2 2" xfId="86" xr:uid="{00000000-0005-0000-0000-000013000000}"/>
    <cellStyle name="40 % - Accent1 2 3" xfId="70" xr:uid="{00000000-0005-0000-0000-000014000000}"/>
    <cellStyle name="40 % - Accent2 2" xfId="9" xr:uid="{00000000-0005-0000-0000-000015000000}"/>
    <cellStyle name="40 % - Accent2 2 2" xfId="87" xr:uid="{00000000-0005-0000-0000-000016000000}"/>
    <cellStyle name="40 % - Accent2 2 3" xfId="71" xr:uid="{00000000-0005-0000-0000-000017000000}"/>
    <cellStyle name="40 % - Accent3 2" xfId="10" xr:uid="{00000000-0005-0000-0000-000018000000}"/>
    <cellStyle name="40 % - Accent3 2 2" xfId="88" xr:uid="{00000000-0005-0000-0000-000019000000}"/>
    <cellStyle name="40 % - Accent3 2 3" xfId="72" xr:uid="{00000000-0005-0000-0000-00001A000000}"/>
    <cellStyle name="40 % - Accent4 2" xfId="11" xr:uid="{00000000-0005-0000-0000-00001B000000}"/>
    <cellStyle name="40 % - Accent4 2 2" xfId="89" xr:uid="{00000000-0005-0000-0000-00001C000000}"/>
    <cellStyle name="40 % - Accent4 2 3" xfId="73" xr:uid="{00000000-0005-0000-0000-00001D000000}"/>
    <cellStyle name="40 % - Accent5 2" xfId="12" xr:uid="{00000000-0005-0000-0000-00001E000000}"/>
    <cellStyle name="40 % - Accent5 2 2" xfId="90" xr:uid="{00000000-0005-0000-0000-00001F000000}"/>
    <cellStyle name="40 % - Accent5 2 3" xfId="74" xr:uid="{00000000-0005-0000-0000-000020000000}"/>
    <cellStyle name="40 % - Accent6 2" xfId="13" xr:uid="{00000000-0005-0000-0000-000021000000}"/>
    <cellStyle name="40 % - Accent6 2 2" xfId="91" xr:uid="{00000000-0005-0000-0000-000022000000}"/>
    <cellStyle name="40 % - Accent6 2 3" xfId="75" xr:uid="{00000000-0005-0000-0000-000023000000}"/>
    <cellStyle name="60 % - Accent1 2" xfId="14" xr:uid="{00000000-0005-0000-0000-000024000000}"/>
    <cellStyle name="60 % - Accent2 2" xfId="15" xr:uid="{00000000-0005-0000-0000-000025000000}"/>
    <cellStyle name="60 % - Accent3 2" xfId="16" xr:uid="{00000000-0005-0000-0000-000026000000}"/>
    <cellStyle name="60 % - Accent4 2" xfId="17" xr:uid="{00000000-0005-0000-0000-000027000000}"/>
    <cellStyle name="60 % - Accent5 2" xfId="18" xr:uid="{00000000-0005-0000-0000-000028000000}"/>
    <cellStyle name="60 % - Accent6 2" xfId="19" xr:uid="{00000000-0005-0000-0000-000029000000}"/>
    <cellStyle name="Accent1 2" xfId="20" xr:uid="{00000000-0005-0000-0000-00002A000000}"/>
    <cellStyle name="Accent2 2" xfId="21" xr:uid="{00000000-0005-0000-0000-00002B000000}"/>
    <cellStyle name="Accent3 2" xfId="22" xr:uid="{00000000-0005-0000-0000-00002C000000}"/>
    <cellStyle name="Accent4 2" xfId="23" xr:uid="{00000000-0005-0000-0000-00002D000000}"/>
    <cellStyle name="Accent5 2" xfId="24" xr:uid="{00000000-0005-0000-0000-00002E000000}"/>
    <cellStyle name="Accent6 2" xfId="25" xr:uid="{00000000-0005-0000-0000-00002F000000}"/>
    <cellStyle name="Avertissement 2" xfId="26" xr:uid="{00000000-0005-0000-0000-000030000000}"/>
    <cellStyle name="Calcul 2" xfId="27" xr:uid="{00000000-0005-0000-0000-000031000000}"/>
    <cellStyle name="Calcul 2 2" xfId="118" xr:uid="{00000000-0005-0000-0000-000032000000}"/>
    <cellStyle name="Calcul 2 2 2" xfId="175" xr:uid="{00000000-0005-0000-0000-000033000000}"/>
    <cellStyle name="Calcul 2 2 3" xfId="227" xr:uid="{00000000-0005-0000-0000-000034000000}"/>
    <cellStyle name="Calcul 2 2 4" xfId="164" xr:uid="{00000000-0005-0000-0000-000035000000}"/>
    <cellStyle name="Calcul 2 3" xfId="106" xr:uid="{00000000-0005-0000-0000-000036000000}"/>
    <cellStyle name="Calcul 2 3 2" xfId="215" xr:uid="{00000000-0005-0000-0000-000037000000}"/>
    <cellStyle name="Calcul 2 3 3" xfId="152" xr:uid="{00000000-0005-0000-0000-000038000000}"/>
    <cellStyle name="Calcul 2 4" xfId="199" xr:uid="{00000000-0005-0000-0000-000039000000}"/>
    <cellStyle name="Calcul 2 5" xfId="132" xr:uid="{00000000-0005-0000-0000-00003A000000}"/>
    <cellStyle name="Cellule liée 2" xfId="28" xr:uid="{00000000-0005-0000-0000-00003B000000}"/>
    <cellStyle name="Commentaire 2" xfId="29" xr:uid="{00000000-0005-0000-0000-00003C000000}"/>
    <cellStyle name="Commentaire 2 2" xfId="119" xr:uid="{00000000-0005-0000-0000-00003D000000}"/>
    <cellStyle name="Commentaire 2 2 2" xfId="176" xr:uid="{00000000-0005-0000-0000-00003E000000}"/>
    <cellStyle name="Commentaire 2 2 3" xfId="228" xr:uid="{00000000-0005-0000-0000-00003F000000}"/>
    <cellStyle name="Commentaire 2 2 4" xfId="165" xr:uid="{00000000-0005-0000-0000-000040000000}"/>
    <cellStyle name="Commentaire 2 3" xfId="107" xr:uid="{00000000-0005-0000-0000-000041000000}"/>
    <cellStyle name="Commentaire 2 3 2" xfId="216" xr:uid="{00000000-0005-0000-0000-000042000000}"/>
    <cellStyle name="Commentaire 2 3 3" xfId="153" xr:uid="{00000000-0005-0000-0000-000043000000}"/>
    <cellStyle name="Commentaire 2 4" xfId="200" xr:uid="{00000000-0005-0000-0000-000044000000}"/>
    <cellStyle name="Commentaire 2 5" xfId="133" xr:uid="{00000000-0005-0000-0000-000045000000}"/>
    <cellStyle name="Entrée 2" xfId="30" xr:uid="{00000000-0005-0000-0000-000046000000}"/>
    <cellStyle name="Entrée 2 2" xfId="120" xr:uid="{00000000-0005-0000-0000-000047000000}"/>
    <cellStyle name="Entrée 2 2 2" xfId="177" xr:uid="{00000000-0005-0000-0000-000048000000}"/>
    <cellStyle name="Entrée 2 2 3" xfId="229" xr:uid="{00000000-0005-0000-0000-000049000000}"/>
    <cellStyle name="Entrée 2 2 4" xfId="166" xr:uid="{00000000-0005-0000-0000-00004A000000}"/>
    <cellStyle name="Entrée 2 3" xfId="108" xr:uid="{00000000-0005-0000-0000-00004B000000}"/>
    <cellStyle name="Entrée 2 3 2" xfId="217" xr:uid="{00000000-0005-0000-0000-00004C000000}"/>
    <cellStyle name="Entrée 2 3 3" xfId="154" xr:uid="{00000000-0005-0000-0000-00004D000000}"/>
    <cellStyle name="Entrée 2 4" xfId="201" xr:uid="{00000000-0005-0000-0000-00004E000000}"/>
    <cellStyle name="Entrée 2 5" xfId="134" xr:uid="{00000000-0005-0000-0000-00004F000000}"/>
    <cellStyle name="Insatisfaisant 2" xfId="31" xr:uid="{00000000-0005-0000-0000-000050000000}"/>
    <cellStyle name="Milliers 2" xfId="32" xr:uid="{00000000-0005-0000-0000-000051000000}"/>
    <cellStyle name="Milliers 2 2" xfId="100" xr:uid="{00000000-0005-0000-0000-000052000000}"/>
    <cellStyle name="Milliers 2 2 2" xfId="126" xr:uid="{00000000-0005-0000-0000-000053000000}"/>
    <cellStyle name="Milliers 2 2 2 2" xfId="235" xr:uid="{00000000-0005-0000-0000-000054000000}"/>
    <cellStyle name="Milliers 2 2 2 3" xfId="180" xr:uid="{00000000-0005-0000-0000-000055000000}"/>
    <cellStyle name="Milliers 2 2 2 4" xfId="169" xr:uid="{00000000-0005-0000-0000-000056000000}"/>
    <cellStyle name="Milliers 2 2 3" xfId="121" xr:uid="{00000000-0005-0000-0000-000057000000}"/>
    <cellStyle name="Milliers 2 2 3 2" xfId="230" xr:uid="{00000000-0005-0000-0000-000058000000}"/>
    <cellStyle name="Milliers 2 2 3 3" xfId="196" xr:uid="{00000000-0005-0000-0000-000059000000}"/>
    <cellStyle name="Milliers 2 2 4" xfId="210" xr:uid="{00000000-0005-0000-0000-00005A000000}"/>
    <cellStyle name="Milliers 2 2 5" xfId="179" xr:uid="{00000000-0005-0000-0000-00005B000000}"/>
    <cellStyle name="Milliers 2 2 6" xfId="148" xr:uid="{00000000-0005-0000-0000-00005C000000}"/>
    <cellStyle name="Milliers 2 3" xfId="117" xr:uid="{00000000-0005-0000-0000-00005D000000}"/>
    <cellStyle name="Milliers 2 3 2" xfId="226" xr:uid="{00000000-0005-0000-0000-00005E000000}"/>
    <cellStyle name="Milliers 2 3 3" xfId="181" xr:uid="{00000000-0005-0000-0000-00005F000000}"/>
    <cellStyle name="Milliers 2 3 4" xfId="163" xr:uid="{00000000-0005-0000-0000-000060000000}"/>
    <cellStyle name="Milliers 2 4" xfId="109" xr:uid="{00000000-0005-0000-0000-000061000000}"/>
    <cellStyle name="Milliers 2 4 2" xfId="218" xr:uid="{00000000-0005-0000-0000-000062000000}"/>
    <cellStyle name="Milliers 2 4 3" xfId="178" xr:uid="{00000000-0005-0000-0000-000063000000}"/>
    <cellStyle name="Milliers 2 4 4" xfId="155" xr:uid="{00000000-0005-0000-0000-000064000000}"/>
    <cellStyle name="Milliers 2 5" xfId="102" xr:uid="{00000000-0005-0000-0000-000065000000}"/>
    <cellStyle name="Milliers 2 5 2" xfId="212" xr:uid="{00000000-0005-0000-0000-000066000000}"/>
    <cellStyle name="Milliers 2 5 3" xfId="193" xr:uid="{00000000-0005-0000-0000-000067000000}"/>
    <cellStyle name="Milliers 2 5 4" xfId="149" xr:uid="{00000000-0005-0000-0000-000068000000}"/>
    <cellStyle name="Milliers 2 6" xfId="57" xr:uid="{00000000-0005-0000-0000-000069000000}"/>
    <cellStyle name="Neutre 2" xfId="33" xr:uid="{00000000-0005-0000-0000-00006A000000}"/>
    <cellStyle name="Normal" xfId="0" builtinId="0"/>
    <cellStyle name="Normal 10" xfId="34" xr:uid="{00000000-0005-0000-0000-00006C000000}"/>
    <cellStyle name="Normal 10 2" xfId="96" xr:uid="{00000000-0005-0000-0000-00006D000000}"/>
    <cellStyle name="Normal 10 2 2" xfId="127" xr:uid="{00000000-0005-0000-0000-00006E000000}"/>
    <cellStyle name="Normal 10 2 2 2" xfId="236" xr:uid="{00000000-0005-0000-0000-00006F000000}"/>
    <cellStyle name="Normal 10 2 2 3" xfId="184" xr:uid="{00000000-0005-0000-0000-000070000000}"/>
    <cellStyle name="Normal 10 2 2 4" xfId="170" xr:uid="{00000000-0005-0000-0000-000071000000}"/>
    <cellStyle name="Normal 10 2 3" xfId="122" xr:uid="{00000000-0005-0000-0000-000072000000}"/>
    <cellStyle name="Normal 10 2 3 2" xfId="231" xr:uid="{00000000-0005-0000-0000-000073000000}"/>
    <cellStyle name="Normal 10 2 3 3" xfId="197" xr:uid="{00000000-0005-0000-0000-000074000000}"/>
    <cellStyle name="Normal 10 2 4" xfId="208" xr:uid="{00000000-0005-0000-0000-000075000000}"/>
    <cellStyle name="Normal 10 2 5" xfId="183" xr:uid="{00000000-0005-0000-0000-000076000000}"/>
    <cellStyle name="Normal 10 2 6" xfId="146" xr:uid="{00000000-0005-0000-0000-000077000000}"/>
    <cellStyle name="Normal 10 3" xfId="116" xr:uid="{00000000-0005-0000-0000-000078000000}"/>
    <cellStyle name="Normal 10 3 2" xfId="225" xr:uid="{00000000-0005-0000-0000-000079000000}"/>
    <cellStyle name="Normal 10 3 3" xfId="185" xr:uid="{00000000-0005-0000-0000-00007A000000}"/>
    <cellStyle name="Normal 10 3 4" xfId="162" xr:uid="{00000000-0005-0000-0000-00007B000000}"/>
    <cellStyle name="Normal 10 4" xfId="110" xr:uid="{00000000-0005-0000-0000-00007C000000}"/>
    <cellStyle name="Normal 10 4 2" xfId="219" xr:uid="{00000000-0005-0000-0000-00007D000000}"/>
    <cellStyle name="Normal 10 4 3" xfId="182" xr:uid="{00000000-0005-0000-0000-00007E000000}"/>
    <cellStyle name="Normal 10 4 4" xfId="156" xr:uid="{00000000-0005-0000-0000-00007F000000}"/>
    <cellStyle name="Normal 10 5" xfId="103" xr:uid="{00000000-0005-0000-0000-000080000000}"/>
    <cellStyle name="Normal 10 5 2" xfId="213" xr:uid="{00000000-0005-0000-0000-000081000000}"/>
    <cellStyle name="Normal 10 5 3" xfId="194" xr:uid="{00000000-0005-0000-0000-000082000000}"/>
    <cellStyle name="Normal 10 5 4" xfId="150" xr:uid="{00000000-0005-0000-0000-000083000000}"/>
    <cellStyle name="Normal 10 6" xfId="58" xr:uid="{00000000-0005-0000-0000-000084000000}"/>
    <cellStyle name="Normal 10 7" xfId="172" xr:uid="{00000000-0005-0000-0000-000085000000}"/>
    <cellStyle name="Normal 11" xfId="242" xr:uid="{00000000-0005-0000-0000-000086000000}"/>
    <cellStyle name="Normal 2" xfId="1" xr:uid="{00000000-0005-0000-0000-000087000000}"/>
    <cellStyle name="Normal 2 2" xfId="56" xr:uid="{00000000-0005-0000-0000-000088000000}"/>
    <cellStyle name="Normal 2 3" xfId="92" xr:uid="{00000000-0005-0000-0000-000089000000}"/>
    <cellStyle name="Normal 2 4" xfId="105" xr:uid="{00000000-0005-0000-0000-00008A000000}"/>
    <cellStyle name="Normal 2 5" xfId="76" xr:uid="{00000000-0005-0000-0000-00008B000000}"/>
    <cellStyle name="Normal 2 6" xfId="59" xr:uid="{00000000-0005-0000-0000-00008C000000}"/>
    <cellStyle name="Normal 2 7" xfId="243" xr:uid="{76B72586-15E9-4655-9571-D7D30406A204}"/>
    <cellStyle name="Normal 3" xfId="35" xr:uid="{00000000-0005-0000-0000-00008D000000}"/>
    <cellStyle name="Normal 3 2" xfId="36" xr:uid="{00000000-0005-0000-0000-00008E000000}"/>
    <cellStyle name="Normal 3_MOYENS_LICENCE_11_15 maj budget 2" xfId="37" xr:uid="{00000000-0005-0000-0000-00008F000000}"/>
    <cellStyle name="Normal 4" xfId="101" xr:uid="{00000000-0005-0000-0000-000090000000}"/>
    <cellStyle name="Normal 4 2" xfId="211" xr:uid="{00000000-0005-0000-0000-000091000000}"/>
    <cellStyle name="Normal 4 3" xfId="174" xr:uid="{00000000-0005-0000-0000-000092000000}"/>
    <cellStyle name="Normal 5" xfId="38" xr:uid="{00000000-0005-0000-0000-000093000000}"/>
    <cellStyle name="Normal 6" xfId="39" xr:uid="{00000000-0005-0000-0000-000094000000}"/>
    <cellStyle name="Normal 7" xfId="40" xr:uid="{00000000-0005-0000-0000-000095000000}"/>
    <cellStyle name="Normal 8" xfId="41" xr:uid="{00000000-0005-0000-0000-000096000000}"/>
    <cellStyle name="Normal 9" xfId="42" xr:uid="{00000000-0005-0000-0000-000097000000}"/>
    <cellStyle name="Normal 9 2" xfId="97" xr:uid="{00000000-0005-0000-0000-000098000000}"/>
    <cellStyle name="Normal 9 2 2" xfId="128" xr:uid="{00000000-0005-0000-0000-000099000000}"/>
    <cellStyle name="Normal 9 2 2 2" xfId="237" xr:uid="{00000000-0005-0000-0000-00009A000000}"/>
    <cellStyle name="Normal 9 2 2 3" xfId="188" xr:uid="{00000000-0005-0000-0000-00009B000000}"/>
    <cellStyle name="Normal 9 2 2 4" xfId="171" xr:uid="{00000000-0005-0000-0000-00009C000000}"/>
    <cellStyle name="Normal 9 2 3" xfId="123" xr:uid="{00000000-0005-0000-0000-00009D000000}"/>
    <cellStyle name="Normal 9 2 3 2" xfId="232" xr:uid="{00000000-0005-0000-0000-00009E000000}"/>
    <cellStyle name="Normal 9 2 3 3" xfId="198" xr:uid="{00000000-0005-0000-0000-00009F000000}"/>
    <cellStyle name="Normal 9 2 4" xfId="209" xr:uid="{00000000-0005-0000-0000-0000A0000000}"/>
    <cellStyle name="Normal 9 2 5" xfId="187" xr:uid="{00000000-0005-0000-0000-0000A1000000}"/>
    <cellStyle name="Normal 9 2 6" xfId="147" xr:uid="{00000000-0005-0000-0000-0000A2000000}"/>
    <cellStyle name="Normal 9 3" xfId="115" xr:uid="{00000000-0005-0000-0000-0000A3000000}"/>
    <cellStyle name="Normal 9 3 2" xfId="224" xr:uid="{00000000-0005-0000-0000-0000A4000000}"/>
    <cellStyle name="Normal 9 3 3" xfId="189" xr:uid="{00000000-0005-0000-0000-0000A5000000}"/>
    <cellStyle name="Normal 9 3 4" xfId="161" xr:uid="{00000000-0005-0000-0000-0000A6000000}"/>
    <cellStyle name="Normal 9 4" xfId="111" xr:uid="{00000000-0005-0000-0000-0000A7000000}"/>
    <cellStyle name="Normal 9 4 2" xfId="220" xr:uid="{00000000-0005-0000-0000-0000A8000000}"/>
    <cellStyle name="Normal 9 4 3" xfId="186" xr:uid="{00000000-0005-0000-0000-0000A9000000}"/>
    <cellStyle name="Normal 9 4 4" xfId="157" xr:uid="{00000000-0005-0000-0000-0000AA000000}"/>
    <cellStyle name="Normal 9 5" xfId="104" xr:uid="{00000000-0005-0000-0000-0000AB000000}"/>
    <cellStyle name="Normal 9 5 2" xfId="214" xr:uid="{00000000-0005-0000-0000-0000AC000000}"/>
    <cellStyle name="Normal 9 5 3" xfId="195" xr:uid="{00000000-0005-0000-0000-0000AD000000}"/>
    <cellStyle name="Normal 9 5 4" xfId="151" xr:uid="{00000000-0005-0000-0000-0000AE000000}"/>
    <cellStyle name="Normal 9 6" xfId="60" xr:uid="{00000000-0005-0000-0000-0000AF000000}"/>
    <cellStyle name="Normal 9 7" xfId="173" xr:uid="{00000000-0005-0000-0000-0000B0000000}"/>
    <cellStyle name="Satisfaisant 2" xfId="43" xr:uid="{00000000-0005-0000-0000-0000B1000000}"/>
    <cellStyle name="Sortie 2" xfId="44" xr:uid="{00000000-0005-0000-0000-0000B2000000}"/>
    <cellStyle name="Sortie 2 2" xfId="124" xr:uid="{00000000-0005-0000-0000-0000B3000000}"/>
    <cellStyle name="Sortie 2 2 2" xfId="190" xr:uid="{00000000-0005-0000-0000-0000B4000000}"/>
    <cellStyle name="Sortie 2 2 2 2" xfId="238" xr:uid="{00000000-0005-0000-0000-0000B5000000}"/>
    <cellStyle name="Sortie 2 2 3" xfId="233" xr:uid="{00000000-0005-0000-0000-0000B6000000}"/>
    <cellStyle name="Sortie 2 2 3 2" xfId="241" xr:uid="{00000000-0005-0000-0000-0000B7000000}"/>
    <cellStyle name="Sortie 2 2 4" xfId="167" xr:uid="{00000000-0005-0000-0000-0000B8000000}"/>
    <cellStyle name="Sortie 2 3" xfId="112" xr:uid="{00000000-0005-0000-0000-0000B9000000}"/>
    <cellStyle name="Sortie 2 3 2" xfId="221" xr:uid="{00000000-0005-0000-0000-0000BA000000}"/>
    <cellStyle name="Sortie 2 3 2 2" xfId="240" xr:uid="{00000000-0005-0000-0000-0000BB000000}"/>
    <cellStyle name="Sortie 2 3 3" xfId="158" xr:uid="{00000000-0005-0000-0000-0000BC000000}"/>
    <cellStyle name="Sortie 2 4" xfId="202" xr:uid="{00000000-0005-0000-0000-0000BD000000}"/>
    <cellStyle name="Sortie 2 4 2" xfId="239" xr:uid="{00000000-0005-0000-0000-0000BE000000}"/>
    <cellStyle name="Sortie 2 5" xfId="135" xr:uid="{00000000-0005-0000-0000-0000BF000000}"/>
    <cellStyle name="Style 1" xfId="45" xr:uid="{00000000-0005-0000-0000-0000C0000000}"/>
    <cellStyle name="Style 1 2" xfId="93" xr:uid="{00000000-0005-0000-0000-0000C1000000}"/>
    <cellStyle name="Style 1 2 2" xfId="129" xr:uid="{00000000-0005-0000-0000-0000C2000000}"/>
    <cellStyle name="Style 1 2 3" xfId="205" xr:uid="{00000000-0005-0000-0000-0000C3000000}"/>
    <cellStyle name="Style 1 2 4" xfId="143" xr:uid="{00000000-0005-0000-0000-0000C4000000}"/>
    <cellStyle name="Style 1 3" xfId="98" xr:uid="{00000000-0005-0000-0000-0000C5000000}"/>
    <cellStyle name="Style 1 4" xfId="77" xr:uid="{00000000-0005-0000-0000-0000C6000000}"/>
    <cellStyle name="Style 1 4 2" xfId="140" xr:uid="{00000000-0005-0000-0000-0000C7000000}"/>
    <cellStyle name="Style 1 5" xfId="61" xr:uid="{00000000-0005-0000-0000-0000C8000000}"/>
    <cellStyle name="Style 1 6" xfId="136" xr:uid="{00000000-0005-0000-0000-0000C9000000}"/>
    <cellStyle name="Style 2" xfId="46" xr:uid="{00000000-0005-0000-0000-0000CA000000}"/>
    <cellStyle name="Style 2 2" xfId="47" xr:uid="{00000000-0005-0000-0000-0000CB000000}"/>
    <cellStyle name="Style 2 2 2" xfId="95" xr:uid="{00000000-0005-0000-0000-0000CC000000}"/>
    <cellStyle name="Style 2 2 2 2" xfId="130" xr:uid="{00000000-0005-0000-0000-0000CD000000}"/>
    <cellStyle name="Style 2 2 2 3" xfId="207" xr:uid="{00000000-0005-0000-0000-0000CE000000}"/>
    <cellStyle name="Style 2 2 2 4" xfId="145" xr:uid="{00000000-0005-0000-0000-0000CF000000}"/>
    <cellStyle name="Style 2 2 3" xfId="99" xr:uid="{00000000-0005-0000-0000-0000D0000000}"/>
    <cellStyle name="Style 2 2 4" xfId="79" xr:uid="{00000000-0005-0000-0000-0000D1000000}"/>
    <cellStyle name="Style 2 2 4 2" xfId="142" xr:uid="{00000000-0005-0000-0000-0000D2000000}"/>
    <cellStyle name="Style 2 2 5" xfId="62" xr:uid="{00000000-0005-0000-0000-0000D3000000}"/>
    <cellStyle name="Style 2 2 6" xfId="138" xr:uid="{00000000-0005-0000-0000-0000D4000000}"/>
    <cellStyle name="Style 2 3" xfId="94" xr:uid="{00000000-0005-0000-0000-0000D5000000}"/>
    <cellStyle name="Style 2 3 2" xfId="191" xr:uid="{00000000-0005-0000-0000-0000D6000000}"/>
    <cellStyle name="Style 2 3 3" xfId="206" xr:uid="{00000000-0005-0000-0000-0000D7000000}"/>
    <cellStyle name="Style 2 3 4" xfId="144" xr:uid="{00000000-0005-0000-0000-0000D8000000}"/>
    <cellStyle name="Style 2 4" xfId="113" xr:uid="{00000000-0005-0000-0000-0000D9000000}"/>
    <cellStyle name="Style 2 4 2" xfId="222" xr:uid="{00000000-0005-0000-0000-0000DA000000}"/>
    <cellStyle name="Style 2 4 3" xfId="159" xr:uid="{00000000-0005-0000-0000-0000DB000000}"/>
    <cellStyle name="Style 2 5" xfId="78" xr:uid="{00000000-0005-0000-0000-0000DC000000}"/>
    <cellStyle name="Style 2 5 2" xfId="141" xr:uid="{00000000-0005-0000-0000-0000DD000000}"/>
    <cellStyle name="Style 2 6" xfId="203" xr:uid="{00000000-0005-0000-0000-0000DE000000}"/>
    <cellStyle name="Style 2 7" xfId="137" xr:uid="{00000000-0005-0000-0000-0000DF000000}"/>
    <cellStyle name="Texte explicatif 2" xfId="48" xr:uid="{00000000-0005-0000-0000-0000E0000000}"/>
    <cellStyle name="Titre 2" xfId="49" xr:uid="{00000000-0005-0000-0000-0000E1000000}"/>
    <cellStyle name="Titre 1 2" xfId="50" xr:uid="{00000000-0005-0000-0000-0000E2000000}"/>
    <cellStyle name="Titre 2 2" xfId="51" xr:uid="{00000000-0005-0000-0000-0000E3000000}"/>
    <cellStyle name="Titre 3 2" xfId="52" xr:uid="{00000000-0005-0000-0000-0000E4000000}"/>
    <cellStyle name="Titre 3 2 2" xfId="131" xr:uid="{00000000-0005-0000-0000-0000E5000000}"/>
    <cellStyle name="Titre 3 2 3" xfId="63" xr:uid="{00000000-0005-0000-0000-0000E6000000}"/>
    <cellStyle name="Titre 4 2" xfId="53" xr:uid="{00000000-0005-0000-0000-0000E7000000}"/>
    <cellStyle name="Total 2" xfId="54" xr:uid="{00000000-0005-0000-0000-0000E8000000}"/>
    <cellStyle name="Total 2 2" xfId="125" xr:uid="{00000000-0005-0000-0000-0000E9000000}"/>
    <cellStyle name="Total 2 2 2" xfId="192" xr:uid="{00000000-0005-0000-0000-0000EA000000}"/>
    <cellStyle name="Total 2 2 3" xfId="234" xr:uid="{00000000-0005-0000-0000-0000EB000000}"/>
    <cellStyle name="Total 2 2 4" xfId="168" xr:uid="{00000000-0005-0000-0000-0000EC000000}"/>
    <cellStyle name="Total 2 3" xfId="114" xr:uid="{00000000-0005-0000-0000-0000ED000000}"/>
    <cellStyle name="Total 2 3 2" xfId="223" xr:uid="{00000000-0005-0000-0000-0000EE000000}"/>
    <cellStyle name="Total 2 3 3" xfId="160" xr:uid="{00000000-0005-0000-0000-0000EF000000}"/>
    <cellStyle name="Total 2 4" xfId="204" xr:uid="{00000000-0005-0000-0000-0000F0000000}"/>
    <cellStyle name="Total 2 5" xfId="139" xr:uid="{00000000-0005-0000-0000-0000F1000000}"/>
    <cellStyle name="Vérification 2" xfId="55" xr:uid="{00000000-0005-0000-0000-0000F2000000}"/>
  </cellStyles>
  <dxfs count="12">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ill>
        <patternFill>
          <bgColor rgb="FFDBEBD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EF6F0"/>
      <color rgb="FFFDE9D9"/>
      <color rgb="FFE49388"/>
      <color rgb="FFDFF4BE"/>
      <color rgb="FFECF4BE"/>
      <color rgb="FFF1C773"/>
      <color rgb="FFE39A89"/>
      <color rgb="FFE26B0A"/>
      <color rgb="FFE84242"/>
      <color rgb="FF59595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usernames" Target="revisions/userNames.xml"/><Relationship Id="rId5" Type="http://schemas.openxmlformats.org/officeDocument/2006/relationships/sharedStrings" Target="sharedStrings.xml"/><Relationship Id="rId10" Type="http://schemas.openxmlformats.org/officeDocument/2006/relationships/revisionHeaders" Target="revisions/revisionHeaders.xml"/><Relationship Id="rId4" Type="http://schemas.openxmlformats.org/officeDocument/2006/relationships/styles" Target="styles.xml"/><Relationship Id="rId9"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revisions/_rels/revisionHeaders.xml.rels><?xml version="1.0" encoding="UTF-8" standalone="yes"?>
<Relationships xmlns="http://schemas.openxmlformats.org/package/2006/relationships"><Relationship Id="rId7" Type="http://schemas.openxmlformats.org/officeDocument/2006/relationships/revisionLog" Target="revisionLog7.xml"/><Relationship Id="rId6" Type="http://schemas.openxmlformats.org/officeDocument/2006/relationships/revisionLog" Target="revisionLog6.xml"/><Relationship Id="rId5" Type="http://schemas.openxmlformats.org/officeDocument/2006/relationships/revisionLog" Target="revisionLog5.xml"/><Relationship Id="rId4" Type="http://schemas.openxmlformats.org/officeDocument/2006/relationships/revisionLog" Target="revisionLog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12A66F1-E9F5-43FD-A4AA-5F68E3619920}" diskRevisions="1" exclusive="1" revisionId="62" version="5" protected="1">
  <header guid="{6D460331-A6BB-4FD3-94E7-F01897624E0E}" dateTime="2023-10-13T15:17:29" maxSheetId="3" userName="Alexandra Clauzel" r:id="rId4">
    <sheetIdMap count="2">
      <sheetId val="1"/>
      <sheetId val="2"/>
    </sheetIdMap>
  </header>
  <header guid="{CE339C93-A816-4037-AAA9-1D9ABD4C6B06}" dateTime="2023-10-13T15:18:33" maxSheetId="3" userName="Alexandra Clauzel" r:id="rId5" minRId="17" maxRId="20">
    <sheetIdMap count="2">
      <sheetId val="1"/>
      <sheetId val="2"/>
    </sheetIdMap>
  </header>
  <header guid="{02DD6319-5E7E-41C9-9EFC-C80EA4073241}" dateTime="2023-10-13T16:39:27" maxSheetId="3" userName="Alexandra Clauzel" r:id="rId6" minRId="21" maxRId="55">
    <sheetIdMap count="2">
      <sheetId val="1"/>
      <sheetId val="2"/>
    </sheetIdMap>
  </header>
  <header guid="{E12A66F1-E9F5-43FD-A4AA-5F68E3619920}" dateTime="2023-11-07T14:03:22" maxSheetId="3" userName="Pauline Teixeira" r:id="rId7" minRId="56" maxRId="57">
    <sheetIdMap count="2">
      <sheetId val="1"/>
      <sheetId val="2"/>
    </sheetIdMap>
  </header>
</header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1" customView="1" name="Z_ABFF550F_05FD_4070_9C6F_17C06A83BDF4_.wvu.PrintArea" hidden="1" oldHidden="1">
    <formula>'Synthèse modification'!$A$1:$C$145</formula>
  </rdn>
  <rdn rId="0" localSheetId="1" customView="1" name="Z_ABFF550F_05FD_4070_9C6F_17C06A83BDF4_.wvu.Cols" hidden="1" oldHidden="1">
    <formula>'Synthèse modification'!$Y:$Z</formula>
  </rdn>
  <rdn rId="0" localSheetId="2" customView="1" name="Z_ABFF550F_05FD_4070_9C6F_17C06A83BDF4_.wvu.PrintArea" hidden="1" oldHidden="1">
    <formula>'3EAF04 - 2023'!$A$1:$U$114</formula>
  </rdn>
  <rdn rId="0" localSheetId="2" customView="1" name="Z_ABFF550F_05FD_4070_9C6F_17C06A83BDF4_.wvu.Cols" hidden="1" oldHidden="1">
    <formula>'3EAF04 - 2023'!$Z:$AD</formula>
  </rdn>
  <rdn rId="0" localSheetId="2" customView="1" name="Z_ABFF550F_05FD_4070_9C6F_17C06A83BDF4_.wvu.FilterData" hidden="1" oldHidden="1">
    <formula>'3EAF04 - 2023'!$D$13:$M$13</formula>
  </rdn>
  <rcv guid="{ABFF550F-05FD-4070-9C6F-17C06A83BDF4}"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7" sId="1">
    <nc r="B20" t="inlineStr">
      <is>
        <t>UFR de sciences économiques et de gestion (SEG)</t>
      </is>
    </nc>
  </rcc>
  <rcc rId="18" sId="1">
    <nc r="B21" t="inlineStr">
      <is>
        <t>Philippe Polomé</t>
      </is>
    </nc>
  </rcc>
  <rcc rId="19" sId="1">
    <nc r="B22" t="inlineStr">
      <is>
        <t>Favorable</t>
      </is>
    </nc>
  </rcc>
  <rcc rId="20" sId="1" numFmtId="19">
    <nc r="B23">
      <v>45211</v>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21" sId="2" ref="A42:XFD44" action="insertRow">
    <undo index="65535" exp="area" ref3D="1" dr="$Z$1:$AD$1048576" dn="Z_82C85EB5_1248_4BE1_A06F_82A18E6F2B18_.wvu.Cols" sId="2"/>
    <undo index="65535" exp="area" ref3D="1" dr="$Z$1:$AD$1048576" dn="Z_ABFF550F_05FD_4070_9C6F_17C06A83BDF4_.wvu.Cols" sId="2"/>
    <undo index="65535" exp="area" ref3D="1" dr="$Z$1:$AD$1048576" dn="Z_B8D74CD8_94A1_43CD_B39E_2705B2211D16_.wvu.Cols" sId="2"/>
  </rrc>
  <rfmt sheetId="2" sqref="C42" start="0" length="0">
    <dxf/>
  </rfmt>
  <rfmt sheetId="2" sqref="D42" start="0" length="0">
    <dxf/>
  </rfmt>
  <rfmt sheetId="2" sqref="E42" start="0" length="0">
    <dxf/>
  </rfmt>
  <rfmt sheetId="2" sqref="F42" start="0" length="0">
    <dxf/>
  </rfmt>
  <rfmt sheetId="2" sqref="G42" start="0" length="0">
    <dxf>
      <fill>
        <patternFill>
          <bgColor rgb="FFFFFF00"/>
        </patternFill>
      </fill>
    </dxf>
  </rfmt>
  <rfmt sheetId="2" sqref="H42" start="0" length="0">
    <dxf>
      <fill>
        <patternFill>
          <bgColor rgb="FFFFFF00"/>
        </patternFill>
      </fill>
    </dxf>
  </rfmt>
  <rcc rId="22" sId="2" odxf="1" dxf="1">
    <nc r="I42" t="inlineStr">
      <is>
        <t>1 enseignement au choix parmi &gt;&gt;</t>
      </is>
    </nc>
    <odxf>
      <font>
        <b val="0"/>
        <name val="Trebuchet MS"/>
        <family val="2"/>
      </font>
      <fill>
        <patternFill>
          <bgColor rgb="FFFEF6F0"/>
        </patternFill>
      </fill>
      <border outline="0">
        <left style="thin">
          <color indexed="64"/>
        </left>
        <right style="thin">
          <color indexed="64"/>
        </right>
        <top style="thin">
          <color indexed="64"/>
        </top>
        <bottom style="thin">
          <color indexed="64"/>
        </bottom>
      </border>
    </odxf>
    <ndxf>
      <font>
        <b/>
        <name val="Trebuchet MS"/>
        <family val="2"/>
      </font>
      <fill>
        <patternFill>
          <bgColor rgb="FFFFFF00"/>
        </patternFill>
      </fill>
      <border outline="0">
        <left/>
        <right/>
        <top/>
        <bottom/>
      </border>
    </ndxf>
  </rcc>
  <rfmt sheetId="2" sqref="C43" start="0" length="0">
    <dxf/>
  </rfmt>
  <rfmt sheetId="2" sqref="D43" start="0" length="0">
    <dxf/>
  </rfmt>
  <rfmt sheetId="2" sqref="E43" start="0" length="0">
    <dxf/>
  </rfmt>
  <rfmt sheetId="2" sqref="F43" start="0" length="0">
    <dxf>
      <fill>
        <patternFill>
          <bgColor rgb="FFFFFF00"/>
        </patternFill>
      </fill>
    </dxf>
  </rfmt>
  <rcc rId="23" sId="2">
    <nc r="G43" t="inlineStr">
      <is>
        <t>35EAAD02</t>
      </is>
    </nc>
  </rcc>
  <rcc rId="24" sId="2">
    <nc r="H43" t="inlineStr">
      <is>
        <t>TD</t>
      </is>
    </nc>
  </rcc>
  <rcc rId="25" sId="2">
    <nc r="I43" t="inlineStr">
      <is>
        <t>Démarche marketing - TD</t>
      </is>
    </nc>
  </rcc>
  <rcc rId="26" sId="2">
    <nc r="K43">
      <v>13</v>
    </nc>
  </rcc>
  <rcc rId="27" sId="2">
    <nc r="L43">
      <v>1</v>
    </nc>
  </rcc>
  <rcc rId="28" sId="2">
    <nc r="O43" t="inlineStr">
      <is>
        <t>3EAF01</t>
      </is>
    </nc>
  </rcc>
  <rcc rId="29" sId="2">
    <nc r="Q43">
      <f>IF(G43&lt;&gt;"",G43&amp;"E1/"&amp;G43&amp;"X1","")</f>
    </nc>
  </rcc>
  <rcc rId="30" sId="2">
    <nc r="R43">
      <v>6</v>
    </nc>
  </rcc>
  <rcc rId="31" sId="2">
    <nc r="Z43" t="inlineStr">
      <is>
        <t>ENS</t>
      </is>
    </nc>
  </rcc>
  <rcc rId="32" sId="2">
    <nc r="AA43">
      <v>5</v>
    </nc>
  </rcc>
  <rcc rId="33" sId="2">
    <nc r="AB43">
      <v>4</v>
    </nc>
  </rcc>
  <rcc rId="34" sId="2">
    <nc r="AC43">
      <v>2</v>
    </nc>
  </rcc>
  <rcc rId="35" sId="2">
    <nc r="AD43">
      <v>4</v>
    </nc>
  </rcc>
  <rfmt sheetId="2" sqref="C44" start="0" length="0">
    <dxf/>
  </rfmt>
  <rfmt sheetId="2" sqref="D44" start="0" length="0">
    <dxf/>
  </rfmt>
  <rfmt sheetId="2" sqref="E44" start="0" length="0">
    <dxf>
      <fill>
        <patternFill>
          <bgColor rgb="FFFFFF00"/>
        </patternFill>
      </fill>
    </dxf>
  </rfmt>
  <rcc rId="36" sId="2" odxf="1" dxf="1">
    <nc r="F44" t="inlineStr">
      <is>
        <t>Option</t>
      </is>
    </nc>
    <odxf>
      <fill>
        <patternFill>
          <bgColor theme="9" tint="0.79995117038483843"/>
        </patternFill>
      </fill>
    </odxf>
    <ndxf>
      <fill>
        <patternFill>
          <bgColor rgb="FFFFFF00"/>
        </patternFill>
      </fill>
    </ndxf>
  </rcc>
  <rcc rId="37" sId="2" odxf="1" dxf="1">
    <nc r="G44" t="inlineStr">
      <is>
        <t>35EAAD03</t>
      </is>
    </nc>
    <odxf>
      <fill>
        <patternFill>
          <bgColor rgb="FFFEF6F0"/>
        </patternFill>
      </fill>
    </odxf>
    <ndxf>
      <fill>
        <patternFill>
          <bgColor rgb="FFFFFF00"/>
        </patternFill>
      </fill>
    </ndxf>
  </rcc>
  <rcc rId="38" sId="2" odxf="1" dxf="1">
    <nc r="H44" t="inlineStr">
      <is>
        <t>TD</t>
      </is>
    </nc>
    <odxf>
      <fill>
        <patternFill>
          <bgColor rgb="FFFEF6F0"/>
        </patternFill>
      </fill>
    </odxf>
    <ndxf>
      <fill>
        <patternFill>
          <bgColor rgb="FFFFFF00"/>
        </patternFill>
      </fill>
    </ndxf>
  </rcc>
  <rcc rId="39" sId="2" odxf="1" dxf="1">
    <nc r="I44" t="inlineStr">
      <is>
        <t>Marketing Approach - TD</t>
      </is>
    </nc>
    <odxf>
      <fill>
        <patternFill>
          <bgColor rgb="FFFEF6F0"/>
        </patternFill>
      </fill>
    </odxf>
    <ndxf>
      <fill>
        <patternFill>
          <bgColor rgb="FFFFFF00"/>
        </patternFill>
      </fill>
    </ndxf>
  </rcc>
  <rfmt sheetId="2" sqref="J44" start="0" length="0">
    <dxf>
      <fill>
        <patternFill>
          <bgColor rgb="FFFFFF00"/>
        </patternFill>
      </fill>
    </dxf>
  </rfmt>
  <rcc rId="40" sId="2" odxf="1" dxf="1">
    <nc r="K44">
      <v>13</v>
    </nc>
    <odxf>
      <fill>
        <patternFill>
          <bgColor rgb="FFFEF6F0"/>
        </patternFill>
      </fill>
    </odxf>
    <ndxf>
      <fill>
        <patternFill>
          <bgColor rgb="FFFFFF00"/>
        </patternFill>
      </fill>
    </ndxf>
  </rcc>
  <rcc rId="41" sId="2" odxf="1" dxf="1">
    <nc r="L44">
      <v>1</v>
    </nc>
    <odxf>
      <fill>
        <patternFill>
          <bgColor rgb="FFFEF6F0"/>
        </patternFill>
      </fill>
    </odxf>
    <ndxf>
      <fill>
        <patternFill>
          <bgColor rgb="FFFFFF00"/>
        </patternFill>
      </fill>
    </ndxf>
  </rcc>
  <rfmt sheetId="2" sqref="M44" start="0" length="0">
    <dxf>
      <fill>
        <patternFill>
          <bgColor rgb="FFFFFF00"/>
        </patternFill>
      </fill>
    </dxf>
  </rfmt>
  <rcc rId="42" sId="2">
    <nc r="O44" t="inlineStr">
      <is>
        <t>3EAF01</t>
      </is>
    </nc>
  </rcc>
  <rcc rId="43" sId="2">
    <nc r="Q44">
      <f>IF(G44&lt;&gt;"",G44&amp;"E1/"&amp;G44&amp;"X1","")</f>
    </nc>
  </rcc>
  <rcc rId="44" sId="2">
    <nc r="R44">
      <v>6</v>
    </nc>
  </rcc>
  <rcc rId="45" sId="2">
    <nc r="Z44" t="inlineStr">
      <is>
        <t>ENS</t>
      </is>
    </nc>
  </rcc>
  <rcc rId="46" sId="2">
    <nc r="AA44">
      <v>5</v>
    </nc>
  </rcc>
  <rcc rId="47" sId="2">
    <nc r="AB44">
      <v>4</v>
    </nc>
  </rcc>
  <rcc rId="48" sId="2">
    <nc r="AC44">
      <v>2</v>
    </nc>
  </rcc>
  <rcc rId="49" sId="2">
    <nc r="AD44">
      <v>4</v>
    </nc>
  </rcc>
  <rrc rId="50" sId="2" ref="A45:XFD45" action="deleteRow">
    <undo index="65535" exp="area" ref3D="1" dr="$Z$1:$AD$1048576" dn="Z_82C85EB5_1248_4BE1_A06F_82A18E6F2B18_.wvu.Cols" sId="2"/>
    <undo index="65535" exp="area" ref3D="1" dr="$Z$1:$AD$1048576" dn="Z_ABFF550F_05FD_4070_9C6F_17C06A83BDF4_.wvu.Cols" sId="2"/>
    <undo index="65535" exp="area" ref3D="1" dr="$Z$1:$AD$1048576" dn="Z_B8D74CD8_94A1_43CD_B39E_2705B2211D16_.wvu.Cols" sId="2"/>
    <rfmt sheetId="2" xfDxf="1" sqref="A45:XFD45" start="0" length="0">
      <dxf>
        <font>
          <name val="Trebuchet MS"/>
          <family val="2"/>
        </font>
        <alignment vertical="center"/>
      </dxf>
    </rfmt>
    <rfmt sheetId="2" sqref="A45" start="0" length="0">
      <dxf>
        <fill>
          <patternFill patternType="solid">
            <bgColor theme="0"/>
          </patternFill>
        </fill>
      </dxf>
    </rfmt>
    <rfmt sheetId="2" sqref="B45" start="0" length="0">
      <dxf>
        <font>
          <b/>
          <name val="Trebuchet MS"/>
          <family val="2"/>
        </font>
        <fill>
          <patternFill patternType="solid">
            <bgColor rgb="FFE39A89"/>
          </patternFill>
        </fill>
        <alignment horizontal="center" textRotation="90" wrapText="1"/>
        <border outline="0">
          <left style="medium">
            <color auto="1"/>
          </left>
        </border>
      </dxf>
    </rfmt>
    <rfmt sheetId="2" sqref="C45" start="0" length="0">
      <dxf>
        <fill>
          <patternFill patternType="solid">
            <bgColor theme="0"/>
          </patternFill>
        </fill>
        <alignment wrapText="1"/>
      </dxf>
    </rfmt>
    <rfmt sheetId="2" sqref="D45" start="0" length="0">
      <dxf>
        <font>
          <b/>
          <name val="Trebuchet MS"/>
          <family val="2"/>
        </font>
        <fill>
          <patternFill patternType="solid">
            <bgColor theme="9" tint="0.79998168889431442"/>
          </patternFill>
        </fill>
        <alignment horizontal="center" wrapText="1"/>
      </dxf>
    </rfmt>
    <rcc rId="0" sId="2" dxf="1">
      <nc r="E45" t="inlineStr">
        <is>
          <t>Mut + ext</t>
        </is>
      </nc>
      <ndxf>
        <font>
          <b/>
          <color rgb="FFFF0000"/>
          <name val="Trebuchet MS"/>
          <family val="2"/>
        </font>
        <fill>
          <patternFill patternType="solid">
            <bgColor theme="9" tint="0.79995117038483843"/>
          </patternFill>
        </fill>
        <alignment horizontal="center" wrapText="1"/>
      </ndxf>
    </rcc>
    <rcc rId="0" sId="2" dxf="1">
      <nc r="F45" t="inlineStr">
        <is>
          <t>Obligatoire</t>
        </is>
      </nc>
      <ndxf>
        <font>
          <b/>
          <color rgb="FF0070C0"/>
          <name val="Trebuchet MS"/>
          <family val="2"/>
        </font>
        <fill>
          <patternFill patternType="solid">
            <bgColor theme="9" tint="0.79995117038483843"/>
          </patternFill>
        </fill>
        <alignment horizontal="center" wrapText="1"/>
      </ndxf>
    </rcc>
    <rcc rId="0" sId="2" dxf="1">
      <nc r="G45" t="inlineStr">
        <is>
          <t>35EAAD02</t>
        </is>
      </nc>
      <n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ndxf>
    </rcc>
    <rcc rId="0" sId="2" dxf="1">
      <nc r="H45" t="inlineStr">
        <is>
          <t>TD</t>
        </is>
      </nc>
      <n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ndxf>
    </rcc>
    <rcc rId="0" sId="2" dxf="1">
      <nc r="I45" t="inlineStr">
        <is>
          <t>Démarche marketing - TD</t>
        </is>
      </nc>
      <ndxf>
        <fill>
          <patternFill patternType="solid">
            <bgColor rgb="FFFEF6F0"/>
          </patternFill>
        </fill>
        <alignment wrapText="1"/>
        <border outline="0">
          <left style="thin">
            <color indexed="64"/>
          </left>
          <right style="thin">
            <color indexed="64"/>
          </right>
          <top style="thin">
            <color indexed="64"/>
          </top>
          <bottom style="thin">
            <color indexed="64"/>
          </bottom>
        </border>
      </ndxf>
    </rcc>
    <rfmt sheetId="2" sqref="J45" start="0" length="0">
      <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dxf>
    </rfmt>
    <rcc rId="0" sId="2" dxf="1">
      <nc r="K45">
        <v>13</v>
      </nc>
      <n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ndxf>
    </rcc>
    <rcc rId="0" sId="2" dxf="1">
      <nc r="L45">
        <v>1</v>
      </nc>
      <n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ndxf>
    </rcc>
    <rfmt sheetId="2" sqref="M45" start="0" length="0">
      <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dxf>
    </rfmt>
    <rfmt sheetId="2" sqref="N45" start="0" length="0">
      <dxf>
        <fill>
          <patternFill patternType="solid">
            <bgColor theme="9" tint="0.79998168889431442"/>
          </patternFill>
        </fill>
        <alignment wrapText="1"/>
        <border outline="0">
          <right style="medium">
            <color auto="1"/>
          </right>
        </border>
      </dxf>
    </rfmt>
    <rcc rId="0" sId="2" dxf="1">
      <nc r="O45" t="inlineStr">
        <is>
          <t>3EAF01</t>
        </is>
      </nc>
      <ndxf>
        <font>
          <b/>
          <name val="Trebuchet MS"/>
          <family val="2"/>
        </font>
        <fill>
          <patternFill patternType="solid">
            <bgColor rgb="FFFEF6F0"/>
          </patternFill>
        </fill>
        <alignment horizontal="center"/>
        <border outline="0">
          <left style="medium">
            <color indexed="64"/>
          </left>
          <right style="thin">
            <color indexed="64"/>
          </right>
          <top style="thin">
            <color auto="1"/>
          </top>
          <bottom style="thin">
            <color auto="1"/>
          </bottom>
        </border>
      </ndxf>
    </rcc>
    <rfmt sheetId="2" sqref="P45" start="0" length="0">
      <dxf>
        <font>
          <b/>
          <name val="Trebuchet MS"/>
          <family val="2"/>
        </font>
        <fill>
          <patternFill patternType="solid">
            <bgColor rgb="FFFEF6F0"/>
          </patternFill>
        </fill>
        <alignment horizontal="center"/>
        <border outline="0">
          <left style="thin">
            <color indexed="64"/>
          </left>
          <right style="thin">
            <color indexed="64"/>
          </right>
          <top style="thin">
            <color indexed="64"/>
          </top>
          <bottom style="thin">
            <color indexed="64"/>
          </bottom>
        </border>
      </dxf>
    </rfmt>
    <rcc rId="0" sId="2" dxf="1">
      <nc r="Q45">
        <f>IF(G45&lt;&gt;"",G45&amp;"E1/"&amp;G45&amp;"X1","")</f>
      </nc>
      <ndxf>
        <fill>
          <patternFill patternType="solid">
            <bgColor rgb="FFFEF6F0"/>
          </patternFill>
        </fill>
        <alignment horizontal="center"/>
        <border outline="0">
          <left style="thin">
            <color indexed="64"/>
          </left>
          <top style="thin">
            <color indexed="64"/>
          </top>
          <bottom style="thin">
            <color indexed="64"/>
          </bottom>
        </border>
      </ndxf>
    </rcc>
    <rcc rId="0" sId="2" dxf="1">
      <nc r="R45">
        <v>6</v>
      </nc>
      <ndxf>
        <font>
          <b/>
          <name val="Trebuchet MS"/>
          <family val="2"/>
        </font>
        <fill>
          <patternFill patternType="solid">
            <bgColor rgb="FFFEF6F0"/>
          </patternFill>
        </fill>
        <alignment horizontal="center"/>
        <border outline="0">
          <left style="medium">
            <color indexed="64"/>
          </left>
          <right style="thin">
            <color indexed="64"/>
          </right>
          <top style="thin">
            <color auto="1"/>
          </top>
          <bottom style="thin">
            <color auto="1"/>
          </bottom>
        </border>
      </ndxf>
    </rcc>
    <rfmt sheetId="2" sqref="S45" start="0" length="0">
      <dxf>
        <fill>
          <patternFill patternType="solid">
            <bgColor rgb="FFFEF6F0"/>
          </patternFill>
        </fill>
        <alignment horizontal="center"/>
        <border outline="0">
          <right style="thin">
            <color indexed="64"/>
          </right>
          <top style="thin">
            <color auto="1"/>
          </top>
          <bottom style="thin">
            <color auto="1"/>
          </bottom>
        </border>
      </dxf>
    </rfmt>
    <rfmt sheetId="2" sqref="T45" start="0" length="0">
      <dxf>
        <fill>
          <patternFill patternType="solid">
            <bgColor rgb="FFFEF6F0"/>
          </patternFill>
        </fill>
        <alignment horizontal="center"/>
        <border outline="0">
          <left style="thin">
            <color indexed="64"/>
          </left>
          <right style="thin">
            <color indexed="64"/>
          </right>
          <top style="thin">
            <color indexed="64"/>
          </top>
          <bottom style="thin">
            <color indexed="64"/>
          </bottom>
        </border>
      </dxf>
    </rfmt>
    <rfmt sheetId="2" sqref="U45" start="0" length="0">
      <dxf>
        <fill>
          <patternFill patternType="solid">
            <bgColor rgb="FFFEF6F0"/>
          </patternFill>
        </fill>
        <alignment horizontal="center"/>
        <border outline="0">
          <left style="thin">
            <color indexed="64"/>
          </left>
          <right style="medium">
            <color indexed="64"/>
          </right>
          <top style="thin">
            <color indexed="64"/>
          </top>
          <bottom style="thin">
            <color indexed="64"/>
          </bottom>
        </border>
      </dxf>
    </rfmt>
    <rcc rId="0" sId="2">
      <nc r="Z45" t="inlineStr">
        <is>
          <t>ENS</t>
        </is>
      </nc>
    </rcc>
    <rcc rId="0" sId="2">
      <nc r="AA45">
        <v>5</v>
      </nc>
    </rcc>
    <rcc rId="0" sId="2">
      <nc r="AB45">
        <v>4</v>
      </nc>
    </rcc>
    <rcc rId="0" sId="2">
      <nc r="AC45">
        <v>2</v>
      </nc>
    </rcc>
    <rcc rId="0" sId="2">
      <nc r="AD45">
        <v>4</v>
      </nc>
    </rcc>
  </rrc>
  <rcc rId="51" sId="2" odxf="1" dxf="1">
    <nc r="E43" t="inlineStr">
      <is>
        <t>Mut + ext</t>
      </is>
    </nc>
    <ndxf/>
  </rcc>
  <rcc rId="52" sId="2" odxf="1" dxf="1">
    <nc r="E44" t="inlineStr">
      <is>
        <t>Mut + ext</t>
      </is>
    </nc>
    <ndxf>
      <fill>
        <patternFill>
          <bgColor theme="9" tint="0.79995117038483843"/>
        </patternFill>
      </fill>
    </ndxf>
  </rcc>
  <rrc rId="53" sId="2" ref="A42:XFD42" action="deleteRow">
    <undo index="65535" exp="area" ref3D="1" dr="$Z$1:$AD$1048576" dn="Z_82C85EB5_1248_4BE1_A06F_82A18E6F2B18_.wvu.Cols" sId="2"/>
    <undo index="65535" exp="area" ref3D="1" dr="$Z$1:$AD$1048576" dn="Z_ABFF550F_05FD_4070_9C6F_17C06A83BDF4_.wvu.Cols" sId="2"/>
    <undo index="65535" exp="area" ref3D="1" dr="$Z$1:$AD$1048576" dn="Z_B8D74CD8_94A1_43CD_B39E_2705B2211D16_.wvu.Cols" sId="2"/>
    <rfmt sheetId="2" xfDxf="1" sqref="A42:XFD42" start="0" length="0">
      <dxf>
        <font>
          <name val="Trebuchet MS"/>
          <family val="2"/>
        </font>
        <alignment vertical="center"/>
      </dxf>
    </rfmt>
    <rfmt sheetId="2" sqref="A42" start="0" length="0">
      <dxf>
        <fill>
          <patternFill patternType="solid">
            <bgColor theme="0"/>
          </patternFill>
        </fill>
      </dxf>
    </rfmt>
    <rfmt sheetId="2" sqref="B42" start="0" length="0">
      <dxf>
        <font>
          <b/>
          <name val="Trebuchet MS"/>
          <family val="2"/>
        </font>
        <fill>
          <patternFill patternType="solid">
            <bgColor rgb="FFE39A89"/>
          </patternFill>
        </fill>
        <alignment horizontal="center" textRotation="90" wrapText="1"/>
        <border outline="0">
          <left style="medium">
            <color auto="1"/>
          </left>
        </border>
      </dxf>
    </rfmt>
    <rfmt sheetId="2" sqref="C42" start="0" length="0">
      <dxf>
        <fill>
          <patternFill patternType="solid">
            <bgColor theme="0"/>
          </patternFill>
        </fill>
        <alignment wrapText="1"/>
      </dxf>
    </rfmt>
    <rfmt sheetId="2" sqref="D42" start="0" length="0">
      <dxf>
        <font>
          <b/>
          <name val="Trebuchet MS"/>
          <family val="2"/>
        </font>
        <fill>
          <patternFill patternType="solid">
            <bgColor theme="9" tint="0.79998168889431442"/>
          </patternFill>
        </fill>
        <alignment horizontal="center" wrapText="1"/>
      </dxf>
    </rfmt>
    <rfmt sheetId="2" sqref="E42" start="0" length="0">
      <dxf>
        <font>
          <b/>
          <color rgb="FFFF0000"/>
          <name val="Trebuchet MS"/>
          <family val="2"/>
        </font>
        <fill>
          <patternFill patternType="solid">
            <bgColor theme="9" tint="0.79995117038483843"/>
          </patternFill>
        </fill>
        <alignment horizontal="center" wrapText="1"/>
      </dxf>
    </rfmt>
    <rfmt sheetId="2" sqref="F42" start="0" length="0">
      <dxf>
        <font>
          <b/>
          <color rgb="FF0070C0"/>
          <name val="Trebuchet MS"/>
          <family val="2"/>
        </font>
        <fill>
          <patternFill patternType="solid">
            <bgColor theme="9" tint="0.79995117038483843"/>
          </patternFill>
        </fill>
        <alignment horizontal="center" wrapText="1"/>
      </dxf>
    </rfmt>
    <rfmt sheetId="2" sqref="G42" start="0" length="0">
      <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dxf>
    </rfmt>
    <rfmt sheetId="2" sqref="H42" start="0" length="0">
      <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dxf>
    </rfmt>
    <rcc rId="0" sId="2" dxf="1">
      <nc r="I42" t="inlineStr">
        <is>
          <t>1 enseignement au choix parmi &gt;&gt;</t>
        </is>
      </nc>
      <ndxf>
        <font>
          <b/>
          <name val="Trebuchet MS"/>
          <family val="2"/>
        </font>
        <fill>
          <patternFill patternType="solid">
            <bgColor rgb="FFFFFF00"/>
          </patternFill>
        </fill>
        <alignment wrapText="1"/>
      </ndxf>
    </rcc>
    <rfmt sheetId="2" sqref="J42" start="0" length="0">
      <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dxf>
    </rfmt>
    <rfmt sheetId="2" sqref="K42" start="0" length="0">
      <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dxf>
    </rfmt>
    <rfmt sheetId="2" sqref="L42" start="0" length="0">
      <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dxf>
    </rfmt>
    <rfmt sheetId="2" sqref="M42" start="0" length="0">
      <dxf>
        <fill>
          <patternFill patternType="solid">
            <bgColor rgb="FFFEF6F0"/>
          </patternFill>
        </fill>
        <alignment horizontal="center" wrapText="1"/>
        <border outline="0">
          <left style="thin">
            <color indexed="64"/>
          </left>
          <right style="thin">
            <color indexed="64"/>
          </right>
          <top style="thin">
            <color indexed="64"/>
          </top>
          <bottom style="thin">
            <color indexed="64"/>
          </bottom>
        </border>
      </dxf>
    </rfmt>
    <rfmt sheetId="2" sqref="N42" start="0" length="0">
      <dxf>
        <fill>
          <patternFill patternType="solid">
            <bgColor theme="9" tint="0.79998168889431442"/>
          </patternFill>
        </fill>
        <alignment wrapText="1"/>
        <border outline="0">
          <right style="medium">
            <color auto="1"/>
          </right>
        </border>
      </dxf>
    </rfmt>
    <rfmt sheetId="2" sqref="O42" start="0" length="0">
      <dxf>
        <font>
          <b/>
          <name val="Trebuchet MS"/>
          <family val="2"/>
        </font>
        <fill>
          <patternFill patternType="solid">
            <bgColor rgb="FFFEF6F0"/>
          </patternFill>
        </fill>
        <alignment horizontal="center"/>
        <border outline="0">
          <left style="medium">
            <color indexed="64"/>
          </left>
          <right style="thin">
            <color indexed="64"/>
          </right>
          <top style="thin">
            <color indexed="64"/>
          </top>
          <bottom style="thin">
            <color indexed="64"/>
          </bottom>
        </border>
      </dxf>
    </rfmt>
    <rfmt sheetId="2" sqref="P42" start="0" length="0">
      <dxf>
        <font>
          <b/>
          <name val="Trebuchet MS"/>
          <family val="2"/>
        </font>
        <fill>
          <patternFill patternType="solid">
            <bgColor rgb="FFFEF6F0"/>
          </patternFill>
        </fill>
        <alignment horizontal="center"/>
        <border outline="0">
          <left style="thin">
            <color indexed="64"/>
          </left>
          <right style="thin">
            <color indexed="64"/>
          </right>
          <top style="thin">
            <color indexed="64"/>
          </top>
          <bottom style="thin">
            <color indexed="64"/>
          </bottom>
        </border>
      </dxf>
    </rfmt>
    <rfmt sheetId="2" sqref="Q42" start="0" length="0">
      <dxf>
        <fill>
          <patternFill patternType="solid">
            <bgColor rgb="FFFEF6F0"/>
          </patternFill>
        </fill>
        <alignment horizontal="center"/>
        <border outline="0">
          <left style="thin">
            <color indexed="64"/>
          </left>
          <top style="thin">
            <color indexed="64"/>
          </top>
          <bottom style="thin">
            <color indexed="64"/>
          </bottom>
        </border>
      </dxf>
    </rfmt>
    <rfmt sheetId="2" sqref="R42" start="0" length="0">
      <dxf>
        <font>
          <b/>
          <name val="Trebuchet MS"/>
          <family val="2"/>
        </font>
        <fill>
          <patternFill patternType="solid">
            <bgColor rgb="FFFEF6F0"/>
          </patternFill>
        </fill>
        <alignment horizontal="center"/>
        <border outline="0">
          <left style="medium">
            <color indexed="64"/>
          </left>
          <right style="thin">
            <color indexed="64"/>
          </right>
          <top style="thin">
            <color indexed="64"/>
          </top>
          <bottom style="thin">
            <color indexed="64"/>
          </bottom>
        </border>
      </dxf>
    </rfmt>
    <rfmt sheetId="2" sqref="S42" start="0" length="0">
      <dxf>
        <fill>
          <patternFill patternType="solid">
            <bgColor rgb="FFFEF6F0"/>
          </patternFill>
        </fill>
        <alignment horizontal="center"/>
        <border outline="0">
          <right style="thin">
            <color indexed="64"/>
          </right>
          <top style="thin">
            <color auto="1"/>
          </top>
          <bottom style="thin">
            <color auto="1"/>
          </bottom>
        </border>
      </dxf>
    </rfmt>
    <rfmt sheetId="2" sqref="T42" start="0" length="0">
      <dxf>
        <fill>
          <patternFill patternType="solid">
            <bgColor rgb="FFFEF6F0"/>
          </patternFill>
        </fill>
        <alignment horizontal="center"/>
        <border outline="0">
          <left style="thin">
            <color indexed="64"/>
          </left>
          <right style="thin">
            <color indexed="64"/>
          </right>
          <top style="thin">
            <color indexed="64"/>
          </top>
          <bottom style="thin">
            <color indexed="64"/>
          </bottom>
        </border>
      </dxf>
    </rfmt>
    <rfmt sheetId="2" sqref="U42" start="0" length="0">
      <dxf>
        <fill>
          <patternFill patternType="solid">
            <bgColor rgb="FFFEF6F0"/>
          </patternFill>
        </fill>
        <alignment horizontal="center"/>
        <border outline="0">
          <left style="thin">
            <color indexed="64"/>
          </left>
          <right style="medium">
            <color indexed="64"/>
          </right>
          <top style="thin">
            <color indexed="64"/>
          </top>
          <bottom style="thin">
            <color indexed="64"/>
          </bottom>
        </border>
      </dxf>
    </rfmt>
  </rrc>
  <rcc rId="54" sId="2" odxf="1" dxf="1">
    <nc r="F42" t="inlineStr">
      <is>
        <t>Obligatoire</t>
      </is>
    </nc>
    <ndxf>
      <fill>
        <patternFill>
          <bgColor theme="9" tint="0.79995117038483843"/>
        </patternFill>
      </fill>
    </ndxf>
  </rcc>
  <rrc rId="55" sId="2" ref="A43:XFD43" action="deleteRow">
    <undo index="65535" exp="area" ref3D="1" dr="$Z$1:$AD$1048576" dn="Z_82C85EB5_1248_4BE1_A06F_82A18E6F2B18_.wvu.Cols" sId="2"/>
    <undo index="65535" exp="area" ref3D="1" dr="$Z$1:$AD$1048576" dn="Z_ABFF550F_05FD_4070_9C6F_17C06A83BDF4_.wvu.Cols" sId="2"/>
    <undo index="65535" exp="area" ref3D="1" dr="$Z$1:$AD$1048576" dn="Z_B8D74CD8_94A1_43CD_B39E_2705B2211D16_.wvu.Cols" sId="2"/>
    <rfmt sheetId="2" xfDxf="1" sqref="A43:XFD43" start="0" length="0">
      <dxf>
        <font>
          <name val="Trebuchet MS"/>
          <family val="2"/>
        </font>
        <alignment vertical="center"/>
      </dxf>
    </rfmt>
    <rfmt sheetId="2" sqref="A43" start="0" length="0">
      <dxf>
        <fill>
          <patternFill patternType="solid">
            <bgColor theme="0"/>
          </patternFill>
        </fill>
      </dxf>
    </rfmt>
    <rfmt sheetId="2" sqref="B43" start="0" length="0">
      <dxf>
        <font>
          <b/>
          <name val="Trebuchet MS"/>
          <family val="2"/>
        </font>
        <fill>
          <patternFill patternType="solid">
            <bgColor rgb="FFE39A89"/>
          </patternFill>
        </fill>
        <alignment horizontal="center" textRotation="90" wrapText="1"/>
        <border outline="0">
          <left style="medium">
            <color auto="1"/>
          </left>
        </border>
      </dxf>
    </rfmt>
    <rfmt sheetId="2" sqref="C43" start="0" length="0">
      <dxf>
        <fill>
          <patternFill patternType="solid">
            <bgColor theme="0"/>
          </patternFill>
        </fill>
        <alignment wrapText="1"/>
      </dxf>
    </rfmt>
    <rfmt sheetId="2" sqref="D43" start="0" length="0">
      <dxf>
        <font>
          <b/>
          <name val="Trebuchet MS"/>
          <family val="2"/>
        </font>
        <fill>
          <patternFill patternType="solid">
            <bgColor theme="9" tint="0.79998168889431442"/>
          </patternFill>
        </fill>
        <alignment horizontal="center" wrapText="1"/>
      </dxf>
    </rfmt>
    <rcc rId="0" sId="2" dxf="1">
      <nc r="E43" t="inlineStr">
        <is>
          <t>Mut + ext</t>
        </is>
      </nc>
      <ndxf>
        <font>
          <b/>
          <color rgb="FFFF0000"/>
          <name val="Trebuchet MS"/>
          <family val="2"/>
        </font>
        <fill>
          <patternFill patternType="solid">
            <bgColor theme="9" tint="0.79995117038483843"/>
          </patternFill>
        </fill>
        <alignment horizontal="center" wrapText="1"/>
      </ndxf>
    </rcc>
    <rcc rId="0" sId="2" dxf="1">
      <nc r="F43" t="inlineStr">
        <is>
          <t>Option</t>
        </is>
      </nc>
      <ndxf>
        <font>
          <b/>
          <color rgb="FF0070C0"/>
          <name val="Trebuchet MS"/>
          <family val="2"/>
        </font>
        <fill>
          <patternFill patternType="solid">
            <bgColor rgb="FFFFFF00"/>
          </patternFill>
        </fill>
        <alignment horizontal="center" wrapText="1"/>
      </ndxf>
    </rcc>
    <rcc rId="0" sId="2" dxf="1">
      <nc r="G43" t="inlineStr">
        <is>
          <t>35EAAD03</t>
        </is>
      </nc>
      <n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ndxf>
    </rcc>
    <rcc rId="0" sId="2" dxf="1">
      <nc r="H43" t="inlineStr">
        <is>
          <t>TD</t>
        </is>
      </nc>
      <n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ndxf>
    </rcc>
    <rcc rId="0" sId="2" dxf="1">
      <nc r="I43" t="inlineStr">
        <is>
          <t>Marketing Approach - TD</t>
        </is>
      </nc>
      <ndxf>
        <fill>
          <patternFill patternType="solid">
            <bgColor rgb="FFFFFF00"/>
          </patternFill>
        </fill>
        <alignment wrapText="1"/>
        <border outline="0">
          <left style="thin">
            <color indexed="64"/>
          </left>
          <right style="thin">
            <color indexed="64"/>
          </right>
          <top style="thin">
            <color indexed="64"/>
          </top>
          <bottom style="thin">
            <color indexed="64"/>
          </bottom>
        </border>
      </ndxf>
    </rcc>
    <rfmt sheetId="2" sqref="J43" start="0" length="0">
      <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dxf>
    </rfmt>
    <rcc rId="0" sId="2" dxf="1">
      <nc r="K43">
        <v>13</v>
      </nc>
      <n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ndxf>
    </rcc>
    <rcc rId="0" sId="2" dxf="1">
      <nc r="L43">
        <v>1</v>
      </nc>
      <n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ndxf>
    </rcc>
    <rfmt sheetId="2" sqref="M43" start="0" length="0">
      <dxf>
        <fill>
          <patternFill patternType="solid">
            <bgColor rgb="FFFFFF00"/>
          </patternFill>
        </fill>
        <alignment horizontal="center" wrapText="1"/>
        <border outline="0">
          <left style="thin">
            <color indexed="64"/>
          </left>
          <right style="thin">
            <color indexed="64"/>
          </right>
          <top style="thin">
            <color indexed="64"/>
          </top>
          <bottom style="thin">
            <color indexed="64"/>
          </bottom>
        </border>
      </dxf>
    </rfmt>
    <rfmt sheetId="2" sqref="N43" start="0" length="0">
      <dxf>
        <fill>
          <patternFill patternType="solid">
            <bgColor theme="9" tint="0.79998168889431442"/>
          </patternFill>
        </fill>
        <alignment wrapText="1"/>
        <border outline="0">
          <right style="medium">
            <color auto="1"/>
          </right>
        </border>
      </dxf>
    </rfmt>
    <rcc rId="0" sId="2" dxf="1">
      <nc r="O43" t="inlineStr">
        <is>
          <t>3EAF01</t>
        </is>
      </nc>
      <ndxf>
        <font>
          <b/>
          <name val="Trebuchet MS"/>
          <family val="2"/>
        </font>
        <fill>
          <patternFill patternType="solid">
            <bgColor rgb="FFFEF6F0"/>
          </patternFill>
        </fill>
        <alignment horizontal="center"/>
        <border outline="0">
          <left style="medium">
            <color indexed="64"/>
          </left>
          <right style="thin">
            <color indexed="64"/>
          </right>
          <top style="thin">
            <color indexed="64"/>
          </top>
          <bottom style="thin">
            <color indexed="64"/>
          </bottom>
        </border>
      </ndxf>
    </rcc>
    <rfmt sheetId="2" sqref="P43" start="0" length="0">
      <dxf>
        <font>
          <b/>
          <name val="Trebuchet MS"/>
          <family val="2"/>
        </font>
        <fill>
          <patternFill patternType="solid">
            <bgColor rgb="FFFEF6F0"/>
          </patternFill>
        </fill>
        <alignment horizontal="center"/>
        <border outline="0">
          <left style="thin">
            <color indexed="64"/>
          </left>
          <right style="thin">
            <color indexed="64"/>
          </right>
          <top style="thin">
            <color indexed="64"/>
          </top>
          <bottom style="thin">
            <color indexed="64"/>
          </bottom>
        </border>
      </dxf>
    </rfmt>
    <rcc rId="0" sId="2" dxf="1">
      <nc r="Q43">
        <f>IF(G43&lt;&gt;"",G43&amp;"E1/"&amp;G43&amp;"X1","")</f>
      </nc>
      <ndxf>
        <fill>
          <patternFill patternType="solid">
            <bgColor rgb="FFFEF6F0"/>
          </patternFill>
        </fill>
        <alignment horizontal="center"/>
        <border outline="0">
          <left style="thin">
            <color indexed="64"/>
          </left>
          <top style="thin">
            <color indexed="64"/>
          </top>
          <bottom style="thin">
            <color indexed="64"/>
          </bottom>
        </border>
      </ndxf>
    </rcc>
    <rcc rId="0" sId="2" dxf="1">
      <nc r="R43">
        <v>6</v>
      </nc>
      <ndxf>
        <font>
          <b/>
          <name val="Trebuchet MS"/>
          <family val="2"/>
        </font>
        <fill>
          <patternFill patternType="solid">
            <bgColor rgb="FFFEF6F0"/>
          </patternFill>
        </fill>
        <alignment horizontal="center"/>
        <border outline="0">
          <left style="medium">
            <color indexed="64"/>
          </left>
          <right style="thin">
            <color indexed="64"/>
          </right>
          <top style="thin">
            <color indexed="64"/>
          </top>
          <bottom style="thin">
            <color indexed="64"/>
          </bottom>
        </border>
      </ndxf>
    </rcc>
    <rfmt sheetId="2" sqref="S43" start="0" length="0">
      <dxf>
        <fill>
          <patternFill patternType="solid">
            <bgColor rgb="FFFEF6F0"/>
          </patternFill>
        </fill>
        <alignment horizontal="center"/>
        <border outline="0">
          <right style="thin">
            <color indexed="64"/>
          </right>
          <top style="thin">
            <color auto="1"/>
          </top>
          <bottom style="thin">
            <color auto="1"/>
          </bottom>
        </border>
      </dxf>
    </rfmt>
    <rfmt sheetId="2" sqref="T43" start="0" length="0">
      <dxf>
        <fill>
          <patternFill patternType="solid">
            <bgColor rgb="FFFEF6F0"/>
          </patternFill>
        </fill>
        <alignment horizontal="center"/>
        <border outline="0">
          <left style="thin">
            <color indexed="64"/>
          </left>
          <right style="thin">
            <color indexed="64"/>
          </right>
          <top style="thin">
            <color indexed="64"/>
          </top>
          <bottom style="thin">
            <color indexed="64"/>
          </bottom>
        </border>
      </dxf>
    </rfmt>
    <rfmt sheetId="2" sqref="U43" start="0" length="0">
      <dxf>
        <fill>
          <patternFill patternType="solid">
            <bgColor rgb="FFFEF6F0"/>
          </patternFill>
        </fill>
        <alignment horizontal="center"/>
        <border outline="0">
          <left style="thin">
            <color indexed="64"/>
          </left>
          <right style="medium">
            <color indexed="64"/>
          </right>
          <top style="thin">
            <color indexed="64"/>
          </top>
          <bottom style="thin">
            <color indexed="64"/>
          </bottom>
        </border>
      </dxf>
    </rfmt>
    <rcc rId="0" sId="2">
      <nc r="Z43" t="inlineStr">
        <is>
          <t>ENS</t>
        </is>
      </nc>
    </rcc>
    <rcc rId="0" sId="2">
      <nc r="AA43">
        <v>5</v>
      </nc>
    </rcc>
    <rcc rId="0" sId="2">
      <nc r="AB43">
        <v>4</v>
      </nc>
    </rcc>
    <rcc rId="0" sId="2">
      <nc r="AC43">
        <v>2</v>
      </nc>
    </rcc>
    <rcc rId="0" sId="2">
      <nc r="AD43">
        <v>4</v>
      </nc>
    </rcc>
  </rr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 sId="1">
    <nc r="B29" t="inlineStr">
      <is>
        <t>OK</t>
      </is>
    </nc>
  </rcc>
  <rcc rId="57" sId="1" numFmtId="19">
    <nc r="B30">
      <v>45237</v>
    </nc>
  </rcc>
  <rdn rId="0" localSheetId="1" customView="1" name="Z_070CEBA7_B8BD_403F_B7C6_1E36C71CC9D7_.wvu.PrintArea" hidden="1" oldHidden="1">
    <formula>'Synthèse modification'!$A$1:$C$145</formula>
  </rdn>
  <rdn rId="0" localSheetId="1" customView="1" name="Z_070CEBA7_B8BD_403F_B7C6_1E36C71CC9D7_.wvu.Cols" hidden="1" oldHidden="1">
    <formula>'Synthèse modification'!$Y:$Z</formula>
  </rdn>
  <rdn rId="0" localSheetId="2" customView="1" name="Z_070CEBA7_B8BD_403F_B7C6_1E36C71CC9D7_.wvu.PrintArea" hidden="1" oldHidden="1">
    <formula>'3EAF04 - 2023'!$A$1:$U$114</formula>
  </rdn>
  <rdn rId="0" localSheetId="2" customView="1" name="Z_070CEBA7_B8BD_403F_B7C6_1E36C71CC9D7_.wvu.Cols" hidden="1" oldHidden="1">
    <formula>'3EAF04 - 2023'!$Z:$AD</formula>
  </rdn>
  <rdn rId="0" localSheetId="2" customView="1" name="Z_070CEBA7_B8BD_403F_B7C6_1E36C71CC9D7_.wvu.FilterData" hidden="1" oldHidden="1">
    <formula>'3EAF04 - 2023'!$D$13:$M$13</formula>
  </rdn>
  <rcv guid="{070CEBA7-B8BD-403F-B7C6-1E36C71CC9D7}"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2">
  <userInfo guid="{CE339C93-A816-4037-AAA9-1D9ABD4C6B06}" name="Alexandra Clauzel" id="-414514962" dateTime="2023-10-13T15:17:29"/>
  <userInfo guid="{02DD6319-5E7E-41C9-9EFC-C80EA4073241}" name="Alexandra Clauzel" id="-414502144" dateTime="2023-10-13T15:20:54"/>
</users>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8C738-C76F-45F2-93EB-EEA4586BC505}">
  <sheetPr codeName="Feuil2">
    <pageSetUpPr fitToPage="1"/>
  </sheetPr>
  <dimension ref="A1:Z100"/>
  <sheetViews>
    <sheetView showGridLines="0" tabSelected="1" topLeftCell="A25" zoomScaleNormal="100" workbookViewId="0">
      <selection activeCell="A39" sqref="A39:C39"/>
    </sheetView>
  </sheetViews>
  <sheetFormatPr baseColWidth="10" defaultColWidth="11.42578125" defaultRowHeight="12.75" x14ac:dyDescent="0.2"/>
  <cols>
    <col min="1" max="1" width="28.85546875" style="173" customWidth="1"/>
    <col min="2" max="2" width="48.85546875" style="173" customWidth="1"/>
    <col min="3" max="3" width="45.42578125" style="173" customWidth="1"/>
    <col min="4" max="23" width="11.42578125" style="173"/>
    <col min="24" max="24" width="13.42578125" style="173" customWidth="1"/>
    <col min="25" max="25" width="6.85546875" style="173" hidden="1" customWidth="1"/>
    <col min="26" max="26" width="60.85546875" style="174" hidden="1" customWidth="1"/>
    <col min="27" max="16384" width="11.42578125" style="173"/>
  </cols>
  <sheetData>
    <row r="1" spans="1:26" s="172" customFormat="1" ht="61.5" customHeight="1" thickBot="1" x14ac:dyDescent="0.25">
      <c r="A1" s="204"/>
      <c r="B1" s="204"/>
      <c r="C1" s="204"/>
      <c r="Y1" s="172" t="s">
        <v>180</v>
      </c>
      <c r="Z1" s="172" t="s">
        <v>181</v>
      </c>
    </row>
    <row r="2" spans="1:26" ht="20.25" customHeight="1" thickBot="1" x14ac:dyDescent="0.25">
      <c r="A2" s="205" t="s">
        <v>182</v>
      </c>
      <c r="B2" s="206"/>
      <c r="C2" s="207"/>
      <c r="Y2" s="172" t="s">
        <v>183</v>
      </c>
      <c r="Z2" s="174" t="s">
        <v>184</v>
      </c>
    </row>
    <row r="3" spans="1:26" s="172" customFormat="1" ht="99.75" customHeight="1" x14ac:dyDescent="0.2">
      <c r="A3" s="208" t="s">
        <v>185</v>
      </c>
      <c r="B3" s="209"/>
      <c r="C3" s="209"/>
      <c r="Y3" s="172" t="s">
        <v>186</v>
      </c>
      <c r="Z3" s="174" t="s">
        <v>187</v>
      </c>
    </row>
    <row r="4" spans="1:26" ht="16.5" thickBot="1" x14ac:dyDescent="0.25">
      <c r="A4" s="210"/>
      <c r="B4" s="210"/>
      <c r="C4" s="210"/>
      <c r="Y4" s="172" t="s">
        <v>188</v>
      </c>
      <c r="Z4" s="174" t="s">
        <v>189</v>
      </c>
    </row>
    <row r="5" spans="1:26" ht="15.75" x14ac:dyDescent="0.2">
      <c r="A5" s="211" t="s">
        <v>190</v>
      </c>
      <c r="B5" s="212"/>
      <c r="C5" s="213"/>
      <c r="Y5" s="172" t="s">
        <v>191</v>
      </c>
      <c r="Z5" s="172" t="s">
        <v>192</v>
      </c>
    </row>
    <row r="6" spans="1:26" s="172" customFormat="1" x14ac:dyDescent="0.2">
      <c r="A6" s="175" t="s">
        <v>193</v>
      </c>
      <c r="B6" s="214" t="s">
        <v>194</v>
      </c>
      <c r="C6" s="215"/>
      <c r="Y6" s="172" t="s">
        <v>195</v>
      </c>
      <c r="Z6" s="174" t="s">
        <v>196</v>
      </c>
    </row>
    <row r="7" spans="1:26" x14ac:dyDescent="0.2">
      <c r="A7" s="176" t="s">
        <v>241</v>
      </c>
      <c r="B7" s="216" t="s">
        <v>50</v>
      </c>
      <c r="C7" s="217"/>
      <c r="Y7" s="172" t="s">
        <v>197</v>
      </c>
      <c r="Z7" s="174" t="s">
        <v>198</v>
      </c>
    </row>
    <row r="8" spans="1:26" s="172" customFormat="1" x14ac:dyDescent="0.2">
      <c r="A8" s="175" t="s">
        <v>199</v>
      </c>
      <c r="B8" s="218" t="s">
        <v>200</v>
      </c>
      <c r="C8" s="219"/>
      <c r="Y8" s="172" t="s">
        <v>201</v>
      </c>
      <c r="Z8" s="174" t="s">
        <v>202</v>
      </c>
    </row>
    <row r="9" spans="1:26" x14ac:dyDescent="0.2">
      <c r="A9" s="176" t="s">
        <v>242</v>
      </c>
      <c r="B9" s="216" t="s">
        <v>48</v>
      </c>
      <c r="C9" s="217"/>
      <c r="Y9" s="172" t="s">
        <v>203</v>
      </c>
      <c r="Z9" s="174" t="s">
        <v>204</v>
      </c>
    </row>
    <row r="10" spans="1:26" ht="8.25" customHeight="1" thickBot="1" x14ac:dyDescent="0.25">
      <c r="A10" s="220"/>
      <c r="B10" s="221"/>
      <c r="C10" s="222"/>
      <c r="Y10" s="172" t="s">
        <v>205</v>
      </c>
      <c r="Z10" s="174" t="s">
        <v>206</v>
      </c>
    </row>
    <row r="11" spans="1:26" ht="8.25" customHeight="1" x14ac:dyDescent="0.2">
      <c r="A11" s="223"/>
      <c r="B11" s="223"/>
      <c r="C11" s="223"/>
      <c r="Y11" s="172" t="s">
        <v>207</v>
      </c>
      <c r="Z11" s="174" t="s">
        <v>208</v>
      </c>
    </row>
    <row r="12" spans="1:26" ht="16.5" thickBot="1" x14ac:dyDescent="0.25">
      <c r="A12" s="203" t="s">
        <v>209</v>
      </c>
      <c r="B12" s="203"/>
      <c r="C12" s="203"/>
      <c r="Y12" s="172" t="s">
        <v>210</v>
      </c>
      <c r="Z12" s="174" t="s">
        <v>211</v>
      </c>
    </row>
    <row r="13" spans="1:26" ht="15.75" x14ac:dyDescent="0.2">
      <c r="A13" s="226" t="s">
        <v>212</v>
      </c>
      <c r="B13" s="227"/>
      <c r="C13" s="228"/>
      <c r="Y13" s="172" t="s">
        <v>213</v>
      </c>
      <c r="Z13" s="174" t="s">
        <v>214</v>
      </c>
    </row>
    <row r="14" spans="1:26" x14ac:dyDescent="0.2">
      <c r="A14" s="177" t="s">
        <v>215</v>
      </c>
      <c r="B14" s="178" t="s">
        <v>245</v>
      </c>
      <c r="C14" s="179"/>
      <c r="Y14" s="172" t="s">
        <v>216</v>
      </c>
      <c r="Z14" s="172" t="s">
        <v>217</v>
      </c>
    </row>
    <row r="15" spans="1:26" x14ac:dyDescent="0.2">
      <c r="A15" s="177" t="s">
        <v>218</v>
      </c>
      <c r="B15" s="178" t="s">
        <v>246</v>
      </c>
      <c r="C15" s="179"/>
      <c r="Y15" s="172" t="s">
        <v>219</v>
      </c>
      <c r="Z15" s="174" t="s">
        <v>220</v>
      </c>
    </row>
    <row r="16" spans="1:26" s="172" customFormat="1" x14ac:dyDescent="0.2">
      <c r="A16" s="177" t="s">
        <v>221</v>
      </c>
      <c r="B16" s="180">
        <v>45175</v>
      </c>
      <c r="C16" s="181"/>
      <c r="Y16" s="172" t="s">
        <v>222</v>
      </c>
      <c r="Z16" s="172" t="s">
        <v>223</v>
      </c>
    </row>
    <row r="17" spans="1:26" ht="8.25" customHeight="1" thickBot="1" x14ac:dyDescent="0.25">
      <c r="A17" s="224"/>
      <c r="B17" s="203"/>
      <c r="C17" s="225"/>
      <c r="Y17" s="172" t="s">
        <v>224</v>
      </c>
      <c r="Z17" s="174" t="s">
        <v>225</v>
      </c>
    </row>
    <row r="18" spans="1:26" ht="8.25" customHeight="1" thickBot="1" x14ac:dyDescent="0.25">
      <c r="A18" s="229"/>
      <c r="B18" s="229"/>
      <c r="C18" s="229"/>
    </row>
    <row r="19" spans="1:26" ht="15.75" x14ac:dyDescent="0.2">
      <c r="A19" s="226" t="s">
        <v>226</v>
      </c>
      <c r="B19" s="227"/>
      <c r="C19" s="228"/>
    </row>
    <row r="20" spans="1:26" x14ac:dyDescent="0.2">
      <c r="A20" s="177" t="s">
        <v>227</v>
      </c>
      <c r="B20" s="178" t="s">
        <v>208</v>
      </c>
      <c r="C20" s="179"/>
    </row>
    <row r="21" spans="1:26" x14ac:dyDescent="0.2">
      <c r="A21" s="177" t="s">
        <v>228</v>
      </c>
      <c r="B21" s="178" t="s">
        <v>247</v>
      </c>
      <c r="C21" s="179"/>
    </row>
    <row r="22" spans="1:26" x14ac:dyDescent="0.2">
      <c r="A22" s="177" t="s">
        <v>229</v>
      </c>
      <c r="B22" s="178" t="s">
        <v>248</v>
      </c>
      <c r="C22" s="179"/>
    </row>
    <row r="23" spans="1:26" s="172" customFormat="1" x14ac:dyDescent="0.2">
      <c r="A23" s="177" t="s">
        <v>230</v>
      </c>
      <c r="B23" s="180">
        <v>45211</v>
      </c>
      <c r="C23" s="181"/>
    </row>
    <row r="24" spans="1:26" x14ac:dyDescent="0.2">
      <c r="A24" s="177" t="s">
        <v>231</v>
      </c>
      <c r="B24" s="182"/>
      <c r="C24" s="183"/>
    </row>
    <row r="25" spans="1:26" ht="8.25" customHeight="1" thickBot="1" x14ac:dyDescent="0.25">
      <c r="A25" s="224"/>
      <c r="B25" s="203"/>
      <c r="C25" s="225"/>
    </row>
    <row r="26" spans="1:26" ht="8.25" customHeight="1" x14ac:dyDescent="0.2">
      <c r="A26" s="223"/>
      <c r="B26" s="223"/>
      <c r="C26" s="223"/>
    </row>
    <row r="27" spans="1:26" ht="16.5" thickBot="1" x14ac:dyDescent="0.25">
      <c r="A27" s="203" t="s">
        <v>232</v>
      </c>
      <c r="B27" s="203"/>
      <c r="C27" s="203"/>
    </row>
    <row r="28" spans="1:26" ht="15.75" x14ac:dyDescent="0.2">
      <c r="A28" s="230" t="s">
        <v>233</v>
      </c>
      <c r="B28" s="231"/>
      <c r="C28" s="232"/>
    </row>
    <row r="29" spans="1:26" x14ac:dyDescent="0.2">
      <c r="A29" s="177" t="s">
        <v>229</v>
      </c>
      <c r="B29" s="184" t="s">
        <v>249</v>
      </c>
      <c r="C29" s="179"/>
    </row>
    <row r="30" spans="1:26" s="172" customFormat="1" x14ac:dyDescent="0.2">
      <c r="A30" s="177" t="s">
        <v>230</v>
      </c>
      <c r="B30" s="185">
        <v>45237</v>
      </c>
      <c r="C30" s="181"/>
    </row>
    <row r="31" spans="1:26" x14ac:dyDescent="0.2">
      <c r="A31" s="177" t="s">
        <v>231</v>
      </c>
      <c r="B31" s="182"/>
      <c r="C31" s="183"/>
    </row>
    <row r="32" spans="1:26" ht="8.25" customHeight="1" thickBot="1" x14ac:dyDescent="0.25">
      <c r="A32" s="224"/>
      <c r="B32" s="203"/>
      <c r="C32" s="225"/>
    </row>
    <row r="33" spans="1:3" ht="8.25" customHeight="1" thickBot="1" x14ac:dyDescent="0.25">
      <c r="A33" s="229"/>
      <c r="B33" s="229"/>
      <c r="C33" s="229"/>
    </row>
    <row r="34" spans="1:3" ht="15.75" customHeight="1" x14ac:dyDescent="0.2">
      <c r="A34" s="230" t="s">
        <v>234</v>
      </c>
      <c r="B34" s="231"/>
      <c r="C34" s="232"/>
    </row>
    <row r="35" spans="1:3" x14ac:dyDescent="0.2">
      <c r="A35" s="177" t="s">
        <v>229</v>
      </c>
      <c r="B35" s="184"/>
      <c r="C35" s="179"/>
    </row>
    <row r="36" spans="1:3" s="172" customFormat="1" x14ac:dyDescent="0.2">
      <c r="A36" s="177" t="s">
        <v>230</v>
      </c>
      <c r="B36" s="185"/>
      <c r="C36" s="181"/>
    </row>
    <row r="37" spans="1:3" x14ac:dyDescent="0.2">
      <c r="A37" s="177" t="s">
        <v>231</v>
      </c>
      <c r="B37" s="182"/>
      <c r="C37" s="183"/>
    </row>
    <row r="38" spans="1:3" ht="8.25" customHeight="1" thickBot="1" x14ac:dyDescent="0.25">
      <c r="A38" s="224"/>
      <c r="B38" s="203"/>
      <c r="C38" s="225"/>
    </row>
    <row r="39" spans="1:3" ht="8.25" customHeight="1" thickBot="1" x14ac:dyDescent="0.25">
      <c r="A39" s="229"/>
      <c r="B39" s="229"/>
      <c r="C39" s="229"/>
    </row>
    <row r="40" spans="1:3" ht="15.75" x14ac:dyDescent="0.2">
      <c r="A40" s="230" t="s">
        <v>235</v>
      </c>
      <c r="B40" s="231"/>
      <c r="C40" s="232"/>
    </row>
    <row r="41" spans="1:3" x14ac:dyDescent="0.2">
      <c r="A41" s="177" t="s">
        <v>229</v>
      </c>
      <c r="B41" s="184"/>
      <c r="C41" s="179"/>
    </row>
    <row r="42" spans="1:3" s="172" customFormat="1" x14ac:dyDescent="0.2">
      <c r="A42" s="177" t="s">
        <v>230</v>
      </c>
      <c r="B42" s="185"/>
      <c r="C42" s="181"/>
    </row>
    <row r="43" spans="1:3" x14ac:dyDescent="0.2">
      <c r="A43" s="177" t="s">
        <v>231</v>
      </c>
      <c r="B43" s="182"/>
      <c r="C43" s="183"/>
    </row>
    <row r="44" spans="1:3" ht="8.25" customHeight="1" thickBot="1" x14ac:dyDescent="0.25">
      <c r="A44" s="224"/>
      <c r="B44" s="203"/>
      <c r="C44" s="225"/>
    </row>
    <row r="45" spans="1:3" ht="8.25" customHeight="1" thickBot="1" x14ac:dyDescent="0.25">
      <c r="A45" s="229"/>
      <c r="B45" s="229"/>
      <c r="C45" s="229"/>
    </row>
    <row r="46" spans="1:3" ht="15.75" x14ac:dyDescent="0.2">
      <c r="A46" s="230" t="s">
        <v>236</v>
      </c>
      <c r="B46" s="231"/>
      <c r="C46" s="232"/>
    </row>
    <row r="47" spans="1:3" x14ac:dyDescent="0.2">
      <c r="A47" s="177" t="s">
        <v>229</v>
      </c>
      <c r="B47" s="184"/>
      <c r="C47" s="179"/>
    </row>
    <row r="48" spans="1:3" s="172" customFormat="1" x14ac:dyDescent="0.2">
      <c r="A48" s="177" t="s">
        <v>230</v>
      </c>
      <c r="B48" s="185"/>
      <c r="C48" s="181"/>
    </row>
    <row r="49" spans="1:3" x14ac:dyDescent="0.2">
      <c r="A49" s="177" t="s">
        <v>231</v>
      </c>
      <c r="B49" s="182"/>
      <c r="C49" s="183"/>
    </row>
    <row r="50" spans="1:3" ht="8.25" customHeight="1" thickBot="1" x14ac:dyDescent="0.25">
      <c r="A50" s="224"/>
      <c r="B50" s="203"/>
      <c r="C50" s="225"/>
    </row>
    <row r="51" spans="1:3" ht="8.25" customHeight="1" thickBot="1" x14ac:dyDescent="0.25">
      <c r="A51" s="229"/>
      <c r="B51" s="229"/>
      <c r="C51" s="229"/>
    </row>
    <row r="52" spans="1:3" ht="15.75" x14ac:dyDescent="0.2">
      <c r="A52" s="226" t="s">
        <v>237</v>
      </c>
      <c r="B52" s="227"/>
      <c r="C52" s="228"/>
    </row>
    <row r="53" spans="1:3" ht="13.5" thickBot="1" x14ac:dyDescent="0.25">
      <c r="A53" s="186" t="s">
        <v>238</v>
      </c>
      <c r="B53" s="187" t="s">
        <v>239</v>
      </c>
      <c r="C53" s="188" t="s">
        <v>240</v>
      </c>
    </row>
    <row r="54" spans="1:3" ht="25.5" x14ac:dyDescent="0.2">
      <c r="A54" s="116" t="s">
        <v>169</v>
      </c>
      <c r="B54" s="189" t="s">
        <v>243</v>
      </c>
      <c r="C54" s="190" t="s">
        <v>244</v>
      </c>
    </row>
    <row r="55" spans="1:3" x14ac:dyDescent="0.2">
      <c r="A55" s="191"/>
      <c r="B55" s="192"/>
      <c r="C55" s="193"/>
    </row>
    <row r="56" spans="1:3" x14ac:dyDescent="0.2">
      <c r="A56" s="194"/>
      <c r="B56" s="195"/>
      <c r="C56" s="196"/>
    </row>
    <row r="57" spans="1:3" x14ac:dyDescent="0.2">
      <c r="A57" s="191"/>
      <c r="B57" s="192"/>
      <c r="C57" s="193"/>
    </row>
    <row r="58" spans="1:3" x14ac:dyDescent="0.2">
      <c r="A58" s="194"/>
      <c r="B58" s="195"/>
      <c r="C58" s="196"/>
    </row>
    <row r="59" spans="1:3" x14ac:dyDescent="0.2">
      <c r="A59" s="191"/>
      <c r="B59" s="192"/>
      <c r="C59" s="193"/>
    </row>
    <row r="60" spans="1:3" x14ac:dyDescent="0.2">
      <c r="A60" s="194"/>
      <c r="B60" s="195"/>
      <c r="C60" s="196"/>
    </row>
    <row r="61" spans="1:3" x14ac:dyDescent="0.2">
      <c r="A61" s="191"/>
      <c r="B61" s="192"/>
      <c r="C61" s="193"/>
    </row>
    <row r="62" spans="1:3" x14ac:dyDescent="0.2">
      <c r="A62" s="194"/>
      <c r="B62" s="195"/>
      <c r="C62" s="196"/>
    </row>
    <row r="63" spans="1:3" x14ac:dyDescent="0.2">
      <c r="A63" s="191"/>
      <c r="B63" s="192"/>
      <c r="C63" s="193"/>
    </row>
    <row r="64" spans="1:3" x14ac:dyDescent="0.2">
      <c r="A64" s="194"/>
      <c r="B64" s="195"/>
      <c r="C64" s="196"/>
    </row>
    <row r="65" spans="1:3" x14ac:dyDescent="0.2">
      <c r="A65" s="191"/>
      <c r="B65" s="192"/>
      <c r="C65" s="193"/>
    </row>
    <row r="66" spans="1:3" x14ac:dyDescent="0.2">
      <c r="A66" s="194"/>
      <c r="B66" s="195"/>
      <c r="C66" s="196"/>
    </row>
    <row r="67" spans="1:3" x14ac:dyDescent="0.2">
      <c r="A67" s="191"/>
      <c r="B67" s="192"/>
      <c r="C67" s="193"/>
    </row>
    <row r="68" spans="1:3" x14ac:dyDescent="0.2">
      <c r="A68" s="194"/>
      <c r="B68" s="195"/>
      <c r="C68" s="196"/>
    </row>
    <row r="69" spans="1:3" x14ac:dyDescent="0.2">
      <c r="A69" s="191"/>
      <c r="B69" s="192"/>
      <c r="C69" s="193"/>
    </row>
    <row r="70" spans="1:3" x14ac:dyDescent="0.2">
      <c r="A70" s="194"/>
      <c r="B70" s="195"/>
      <c r="C70" s="196"/>
    </row>
    <row r="71" spans="1:3" x14ac:dyDescent="0.2">
      <c r="A71" s="191"/>
      <c r="B71" s="192"/>
      <c r="C71" s="193"/>
    </row>
    <row r="72" spans="1:3" x14ac:dyDescent="0.2">
      <c r="A72" s="194"/>
      <c r="B72" s="195"/>
      <c r="C72" s="196"/>
    </row>
    <row r="73" spans="1:3" x14ac:dyDescent="0.2">
      <c r="A73" s="191"/>
      <c r="B73" s="192"/>
      <c r="C73" s="193"/>
    </row>
    <row r="74" spans="1:3" x14ac:dyDescent="0.2">
      <c r="A74" s="194"/>
      <c r="B74" s="195"/>
      <c r="C74" s="196"/>
    </row>
    <row r="75" spans="1:3" x14ac:dyDescent="0.2">
      <c r="A75" s="191"/>
      <c r="B75" s="192"/>
      <c r="C75" s="193"/>
    </row>
    <row r="76" spans="1:3" x14ac:dyDescent="0.2">
      <c r="A76" s="194"/>
      <c r="B76" s="195"/>
      <c r="C76" s="196"/>
    </row>
    <row r="77" spans="1:3" x14ac:dyDescent="0.2">
      <c r="A77" s="191"/>
      <c r="B77" s="192"/>
      <c r="C77" s="193"/>
    </row>
    <row r="78" spans="1:3" x14ac:dyDescent="0.2">
      <c r="A78" s="194"/>
      <c r="B78" s="195"/>
      <c r="C78" s="196"/>
    </row>
    <row r="79" spans="1:3" x14ac:dyDescent="0.2">
      <c r="A79" s="191"/>
      <c r="B79" s="192"/>
      <c r="C79" s="193"/>
    </row>
    <row r="80" spans="1:3" x14ac:dyDescent="0.2">
      <c r="A80" s="194"/>
      <c r="B80" s="195"/>
      <c r="C80" s="196"/>
    </row>
    <row r="81" spans="1:3" x14ac:dyDescent="0.2">
      <c r="A81" s="191"/>
      <c r="B81" s="192"/>
      <c r="C81" s="193"/>
    </row>
    <row r="82" spans="1:3" x14ac:dyDescent="0.2">
      <c r="A82" s="194"/>
      <c r="B82" s="195"/>
      <c r="C82" s="196"/>
    </row>
    <row r="83" spans="1:3" x14ac:dyDescent="0.2">
      <c r="A83" s="191"/>
      <c r="B83" s="192"/>
      <c r="C83" s="193"/>
    </row>
    <row r="84" spans="1:3" x14ac:dyDescent="0.2">
      <c r="A84" s="194"/>
      <c r="B84" s="195"/>
      <c r="C84" s="196"/>
    </row>
    <row r="85" spans="1:3" x14ac:dyDescent="0.2">
      <c r="A85" s="191"/>
      <c r="B85" s="192"/>
      <c r="C85" s="193"/>
    </row>
    <row r="86" spans="1:3" x14ac:dyDescent="0.2">
      <c r="A86" s="194"/>
      <c r="B86" s="195"/>
      <c r="C86" s="196"/>
    </row>
    <row r="87" spans="1:3" x14ac:dyDescent="0.2">
      <c r="A87" s="191"/>
      <c r="B87" s="192"/>
      <c r="C87" s="193"/>
    </row>
    <row r="88" spans="1:3" x14ac:dyDescent="0.2">
      <c r="A88" s="194"/>
      <c r="B88" s="195"/>
      <c r="C88" s="196"/>
    </row>
    <row r="89" spans="1:3" x14ac:dyDescent="0.2">
      <c r="A89" s="191"/>
      <c r="B89" s="192"/>
      <c r="C89" s="193"/>
    </row>
    <row r="90" spans="1:3" x14ac:dyDescent="0.2">
      <c r="A90" s="194"/>
      <c r="B90" s="195"/>
      <c r="C90" s="196"/>
    </row>
    <row r="91" spans="1:3" x14ac:dyDescent="0.2">
      <c r="A91" s="191"/>
      <c r="B91" s="192"/>
      <c r="C91" s="193"/>
    </row>
    <row r="92" spans="1:3" x14ac:dyDescent="0.2">
      <c r="A92" s="194"/>
      <c r="B92" s="195"/>
      <c r="C92" s="196"/>
    </row>
    <row r="93" spans="1:3" x14ac:dyDescent="0.2">
      <c r="A93" s="191"/>
      <c r="B93" s="192"/>
      <c r="C93" s="193"/>
    </row>
    <row r="94" spans="1:3" x14ac:dyDescent="0.2">
      <c r="A94" s="194"/>
      <c r="B94" s="195"/>
      <c r="C94" s="196"/>
    </row>
    <row r="95" spans="1:3" x14ac:dyDescent="0.2">
      <c r="A95" s="191"/>
      <c r="B95" s="192"/>
      <c r="C95" s="193"/>
    </row>
    <row r="96" spans="1:3" x14ac:dyDescent="0.2">
      <c r="A96" s="194"/>
      <c r="B96" s="195"/>
      <c r="C96" s="196"/>
    </row>
    <row r="97" spans="1:3" x14ac:dyDescent="0.2">
      <c r="A97" s="191"/>
      <c r="B97" s="192"/>
      <c r="C97" s="193"/>
    </row>
    <row r="98" spans="1:3" x14ac:dyDescent="0.2">
      <c r="A98" s="194"/>
      <c r="B98" s="195"/>
      <c r="C98" s="196"/>
    </row>
    <row r="99" spans="1:3" x14ac:dyDescent="0.2">
      <c r="A99" s="191"/>
      <c r="B99" s="192"/>
      <c r="C99" s="193"/>
    </row>
    <row r="100" spans="1:3" x14ac:dyDescent="0.2">
      <c r="A100" s="194"/>
      <c r="B100" s="195"/>
      <c r="C100" s="196"/>
    </row>
  </sheetData>
  <customSheetViews>
    <customSheetView guid="{070CEBA7-B8BD-403F-B7C6-1E36C71CC9D7}" showGridLines="0" fitToPage="1" hiddenColumns="1" topLeftCell="A25">
      <selection activeCell="A39" sqref="A39:C39"/>
      <pageMargins left="0.23622047244094491" right="0.23622047244094491" top="0.94488188976377963" bottom="0.74803149606299213" header="0.9055118110236221" footer="0.70866141732283472"/>
      <printOptions horizontalCentered="1"/>
      <pageSetup paperSize="9" scale="81" fitToHeight="0" orientation="portrait" horizontalDpi="1200" verticalDpi="1200" r:id="rId1"/>
      <headerFooter>
        <oddHeader>&amp;L&amp;G&amp;R Page &amp;P / &amp;N</oddHeader>
      </headerFooter>
    </customSheetView>
    <customSheetView guid="{ABFF550F-05FD-4070-9C6F-17C06A83BDF4}" showGridLines="0" fitToPage="1" hiddenColumns="1" topLeftCell="A45">
      <selection activeCell="F7" sqref="F7"/>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2"/>
      <headerFooter>
        <oddHeader>&amp;L&amp;G&amp;R Page &amp;P / &amp;N</oddHeader>
      </headerFooter>
    </customSheetView>
    <customSheetView guid="{82C85EB5-1248-4BE1-A06F-82A18E6F2B18}"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3"/>
      <headerFooter>
        <oddHeader>&amp;L&amp;G&amp;R Page &amp;P / &amp;N</oddHeader>
      </headerFooter>
    </customSheetView>
    <customSheetView guid="{B8D74CD8-94A1-43CD-B39E-2705B2211D16}" showGridLines="0" fitToPage="1" hiddenColumns="1">
      <selection activeCell="B14" sqref="B14"/>
      <pageMargins left="0.23622047244094491" right="0.23622047244094491" top="0.94488188976377963" bottom="0.74803149606299213" header="0.9055118110236221" footer="0.70866141732283472"/>
      <printOptions horizontalCentered="1"/>
      <pageSetup paperSize="9" scale="80" fitToHeight="0" orientation="portrait" horizontalDpi="1200" verticalDpi="1200" r:id="rId4"/>
      <headerFooter>
        <oddHeader>&amp;L&amp;G&amp;R Page &amp;P / &amp;N</oddHeader>
      </headerFooter>
    </customSheetView>
  </customSheetViews>
  <mergeCells count="32">
    <mergeCell ref="A51:C51"/>
    <mergeCell ref="A52:C52"/>
    <mergeCell ref="A39:C39"/>
    <mergeCell ref="A40:C40"/>
    <mergeCell ref="A44:C44"/>
    <mergeCell ref="A45:C45"/>
    <mergeCell ref="A46:C46"/>
    <mergeCell ref="A50:C50"/>
    <mergeCell ref="A38:C38"/>
    <mergeCell ref="A13:C13"/>
    <mergeCell ref="A17:C17"/>
    <mergeCell ref="A18:C18"/>
    <mergeCell ref="A19:C19"/>
    <mergeCell ref="A25:C25"/>
    <mergeCell ref="A26:C26"/>
    <mergeCell ref="A27:C27"/>
    <mergeCell ref="A28:C28"/>
    <mergeCell ref="A32:C32"/>
    <mergeCell ref="A33:C33"/>
    <mergeCell ref="A34:C34"/>
    <mergeCell ref="A12:C12"/>
    <mergeCell ref="A1:C1"/>
    <mergeCell ref="A2:C2"/>
    <mergeCell ref="A3:C3"/>
    <mergeCell ref="A4:C4"/>
    <mergeCell ref="A5:C5"/>
    <mergeCell ref="B6:C6"/>
    <mergeCell ref="B7:C7"/>
    <mergeCell ref="B8:C8"/>
    <mergeCell ref="B9:C9"/>
    <mergeCell ref="A10:C10"/>
    <mergeCell ref="A11:C11"/>
  </mergeCells>
  <conditionalFormatting sqref="B47:B48 B41:B42 B35:B36 B29:B30 B20:B23 B14:B16 A7:C7 A9:C9">
    <cfRule type="notContainsBlanks" dxfId="11" priority="1">
      <formula>LEN(TRIM(A7))&gt;0</formula>
    </cfRule>
  </conditionalFormatting>
  <dataValidations count="3">
    <dataValidation type="list" allowBlank="1" sqref="B20" xr:uid="{6A246B0E-AB04-4584-8515-542975A77050}">
      <formula1>$Z$1:$Z$17</formula1>
    </dataValidation>
    <dataValidation type="list" allowBlank="1" showInputMessage="1" sqref="B22 B29 B35 B41 B47" xr:uid="{37FE48A7-8DC2-4F9A-8BD4-09B85702597A}">
      <formula1>"Favorable,Défavorable"</formula1>
    </dataValidation>
    <dataValidation type="date" allowBlank="1" sqref="B48 B42 B36 B30 B23 B16" xr:uid="{B258C6AC-FE50-46B4-A8C7-5DDB26F2E825}">
      <formula1>45160</formula1>
      <formula2>45215</formula2>
    </dataValidation>
  </dataValidations>
  <printOptions horizontalCentered="1"/>
  <pageMargins left="0.23622047244094491" right="0.23622047244094491" top="0.94488188976377963" bottom="0.74803149606299213" header="0.9055118110236221" footer="0.70866141732283472"/>
  <pageSetup paperSize="9" scale="81" fitToHeight="0" orientation="portrait" horizontalDpi="1200" verticalDpi="1200" r:id="rId5"/>
  <headerFooter>
    <oddHeader>&amp;L&amp;G&amp;R Page &amp;P / &amp;N</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BE114"/>
  <sheetViews>
    <sheetView showGridLines="0" zoomScale="70" zoomScaleNormal="70" zoomScaleSheetLayoutView="70" workbookViewId="0">
      <selection activeCell="AE51" sqref="AE51"/>
    </sheetView>
  </sheetViews>
  <sheetFormatPr baseColWidth="10" defaultColWidth="8.5703125" defaultRowHeight="15" x14ac:dyDescent="0.2"/>
  <cols>
    <col min="1" max="1" width="1.42578125" style="17" customWidth="1"/>
    <col min="2" max="2" width="5.5703125" style="1" customWidth="1"/>
    <col min="3" max="3" width="1.5703125" style="1" customWidth="1"/>
    <col min="4" max="4" width="16.140625" style="2" customWidth="1"/>
    <col min="5" max="5" width="13" style="3" customWidth="1"/>
    <col min="6" max="6" width="14.140625" style="3" customWidth="1"/>
    <col min="7" max="7" width="13.7109375" style="3" customWidth="1"/>
    <col min="8" max="8" width="11.7109375" style="3" customWidth="1"/>
    <col min="9" max="9" width="48.5703125" style="1" customWidth="1"/>
    <col min="10" max="10" width="5.7109375" style="3" customWidth="1"/>
    <col min="11" max="11" width="5.7109375" style="1" customWidth="1"/>
    <col min="12" max="12" width="7.140625" style="3" customWidth="1"/>
    <col min="13" max="13" width="9.5703125" style="3" customWidth="1"/>
    <col min="14" max="14" width="2.5703125" style="3" customWidth="1"/>
    <col min="15" max="15" width="25.28515625" style="1" customWidth="1"/>
    <col min="16" max="16" width="20.5703125" style="1" customWidth="1"/>
    <col min="17" max="17" width="24.7109375" style="2" customWidth="1"/>
    <col min="18" max="18" width="5.7109375" style="2" customWidth="1"/>
    <col min="19" max="19" width="18.140625" style="1" customWidth="1"/>
    <col min="20" max="21" width="20.7109375" style="1" customWidth="1"/>
    <col min="22" max="25" width="8.5703125" style="1"/>
    <col min="26" max="26" width="10" style="1" hidden="1" customWidth="1"/>
    <col min="27" max="27" width="5.28515625" style="1" hidden="1" customWidth="1"/>
    <col min="28" max="29" width="2" style="1" hidden="1" customWidth="1"/>
    <col min="30" max="30" width="4.42578125" style="1" hidden="1" customWidth="1"/>
    <col min="31" max="16384" width="8.5703125" style="1"/>
  </cols>
  <sheetData>
    <row r="1" spans="1:57" ht="15.75" customHeight="1" thickBot="1" x14ac:dyDescent="0.25">
      <c r="A1"/>
      <c r="B1"/>
      <c r="D1" s="1"/>
      <c r="E1"/>
      <c r="F1"/>
      <c r="G1"/>
      <c r="H1"/>
      <c r="I1"/>
      <c r="K1"/>
      <c r="L1"/>
      <c r="M1"/>
      <c r="N1"/>
      <c r="O1"/>
      <c r="P1"/>
      <c r="Q1"/>
      <c r="R1"/>
      <c r="S1"/>
      <c r="Z1" s="1" t="s">
        <v>40</v>
      </c>
    </row>
    <row r="2" spans="1:57" ht="21" customHeight="1" thickBot="1" x14ac:dyDescent="0.25">
      <c r="A2"/>
      <c r="B2"/>
      <c r="C2" s="260" t="s">
        <v>53</v>
      </c>
      <c r="D2" s="261"/>
      <c r="E2"/>
      <c r="F2"/>
      <c r="G2"/>
      <c r="H2"/>
      <c r="I2"/>
      <c r="K2"/>
      <c r="L2"/>
      <c r="M2"/>
      <c r="N2"/>
      <c r="O2"/>
      <c r="P2"/>
      <c r="Q2"/>
      <c r="R2"/>
      <c r="S2"/>
    </row>
    <row r="3" spans="1:57" ht="21" customHeight="1" thickBot="1" x14ac:dyDescent="0.25">
      <c r="A3"/>
      <c r="B3"/>
      <c r="C3" s="17"/>
      <c r="E3"/>
      <c r="F3"/>
      <c r="G3"/>
      <c r="H3"/>
      <c r="I3"/>
      <c r="K3"/>
      <c r="L3"/>
      <c r="M3"/>
      <c r="N3"/>
      <c r="O3" s="72" t="s">
        <v>171</v>
      </c>
      <c r="P3" s="73"/>
      <c r="Q3"/>
      <c r="R3"/>
      <c r="S3"/>
    </row>
    <row r="4" spans="1:57" s="7" customFormat="1" ht="30.75" customHeight="1" x14ac:dyDescent="0.2">
      <c r="A4"/>
      <c r="B4" s="251" t="s">
        <v>1</v>
      </c>
      <c r="C4" s="252"/>
      <c r="D4" s="252"/>
      <c r="E4" s="78" t="s">
        <v>2</v>
      </c>
      <c r="F4" s="243" t="s">
        <v>45</v>
      </c>
      <c r="G4" s="244"/>
      <c r="H4" s="244"/>
      <c r="I4" s="244"/>
      <c r="J4" s="244"/>
      <c r="K4" s="244"/>
      <c r="L4" s="244"/>
      <c r="M4" s="245"/>
      <c r="N4"/>
      <c r="O4" s="74" t="s">
        <v>5</v>
      </c>
      <c r="P4" s="75">
        <v>44652</v>
      </c>
      <c r="Q4"/>
      <c r="R4"/>
      <c r="S4"/>
    </row>
    <row r="5" spans="1:57" s="7" customFormat="1" ht="21.75" customHeight="1" thickBot="1" x14ac:dyDescent="0.25">
      <c r="A5"/>
      <c r="B5" s="262" t="s">
        <v>49</v>
      </c>
      <c r="C5" s="263"/>
      <c r="D5" s="264"/>
      <c r="E5" s="79">
        <v>304</v>
      </c>
      <c r="F5" s="246" t="s">
        <v>50</v>
      </c>
      <c r="G5" s="247"/>
      <c r="H5" s="247"/>
      <c r="I5" s="247"/>
      <c r="J5" s="247"/>
      <c r="K5" s="247"/>
      <c r="L5" s="247"/>
      <c r="M5" s="248"/>
      <c r="N5"/>
      <c r="O5" s="76" t="s">
        <v>6</v>
      </c>
      <c r="P5" s="77">
        <v>44736</v>
      </c>
      <c r="Q5"/>
      <c r="R5"/>
      <c r="S5"/>
      <c r="T5" s="26"/>
      <c r="U5" s="26"/>
      <c r="Z5" s="7" t="s">
        <v>37</v>
      </c>
    </row>
    <row r="6" spans="1:57" ht="3.95" customHeight="1" thickBot="1" x14ac:dyDescent="0.25">
      <c r="A6"/>
      <c r="B6"/>
      <c r="C6" s="17"/>
      <c r="D6" s="17"/>
      <c r="F6" s="37"/>
      <c r="G6" s="38"/>
      <c r="H6" s="38"/>
      <c r="I6" s="37"/>
      <c r="J6" s="37"/>
      <c r="K6" s="37"/>
      <c r="L6" s="46"/>
      <c r="M6" s="24"/>
      <c r="N6"/>
      <c r="O6"/>
      <c r="P6"/>
      <c r="Q6"/>
      <c r="R6"/>
      <c r="S6"/>
      <c r="T6" s="23"/>
      <c r="U6" s="23"/>
    </row>
    <row r="7" spans="1:57" s="7" customFormat="1" ht="18" customHeight="1" x14ac:dyDescent="0.2">
      <c r="A7"/>
      <c r="B7" s="251" t="s">
        <v>3</v>
      </c>
      <c r="C7" s="252"/>
      <c r="D7" s="252"/>
      <c r="E7" s="78" t="s">
        <v>4</v>
      </c>
      <c r="F7" s="243" t="s">
        <v>36</v>
      </c>
      <c r="G7" s="244"/>
      <c r="H7" s="244"/>
      <c r="I7" s="244"/>
      <c r="J7" s="244"/>
      <c r="K7" s="244"/>
      <c r="L7" s="244"/>
      <c r="M7" s="245"/>
      <c r="N7"/>
      <c r="O7"/>
      <c r="P7"/>
      <c r="Q7"/>
      <c r="R7" s="45"/>
      <c r="S7" s="45"/>
      <c r="T7" s="26"/>
      <c r="U7" s="26"/>
    </row>
    <row r="8" spans="1:57" ht="31.5" customHeight="1" thickBot="1" x14ac:dyDescent="0.25">
      <c r="A8"/>
      <c r="B8" s="265" t="s">
        <v>47</v>
      </c>
      <c r="C8" s="266"/>
      <c r="D8" s="267"/>
      <c r="E8" s="80">
        <v>301</v>
      </c>
      <c r="F8" s="257" t="s">
        <v>48</v>
      </c>
      <c r="G8" s="258"/>
      <c r="H8" s="258"/>
      <c r="I8" s="258"/>
      <c r="J8" s="258"/>
      <c r="K8" s="258"/>
      <c r="L8" s="258"/>
      <c r="M8" s="259"/>
      <c r="N8"/>
      <c r="O8"/>
      <c r="P8"/>
      <c r="Q8"/>
      <c r="R8"/>
      <c r="S8"/>
      <c r="T8" s="23"/>
      <c r="U8" s="23"/>
      <c r="Z8" s="1" t="s">
        <v>38</v>
      </c>
    </row>
    <row r="9" spans="1:57" ht="3.95" customHeight="1" thickBot="1" x14ac:dyDescent="0.25">
      <c r="A9"/>
      <c r="B9"/>
      <c r="D9" s="35"/>
      <c r="E9" s="35"/>
      <c r="F9" s="11"/>
      <c r="G9" s="11"/>
      <c r="H9" s="11"/>
      <c r="I9" s="11"/>
      <c r="J9" s="11"/>
      <c r="K9" s="36"/>
      <c r="L9" s="36"/>
      <c r="O9"/>
      <c r="P9"/>
      <c r="Q9"/>
      <c r="R9"/>
      <c r="S9"/>
      <c r="T9" s="23"/>
      <c r="U9" s="23"/>
    </row>
    <row r="10" spans="1:57" ht="31.5" customHeight="1" x14ac:dyDescent="0.2">
      <c r="A10"/>
      <c r="B10"/>
      <c r="C10" s="251" t="s">
        <v>31</v>
      </c>
      <c r="D10" s="252"/>
      <c r="E10" s="81" t="s">
        <v>13</v>
      </c>
      <c r="F10" s="1"/>
      <c r="G10" s="88" t="s">
        <v>17</v>
      </c>
      <c r="H10" s="89"/>
      <c r="I10" s="90"/>
      <c r="J10" s="1"/>
      <c r="K10" s="253" t="s">
        <v>24</v>
      </c>
      <c r="L10" s="254"/>
      <c r="M10" s="254" t="s">
        <v>25</v>
      </c>
      <c r="N10" s="254"/>
      <c r="O10" s="83" t="s">
        <v>26</v>
      </c>
      <c r="P10" s="83" t="s">
        <v>27</v>
      </c>
      <c r="Q10" s="84" t="s">
        <v>46</v>
      </c>
      <c r="R10"/>
      <c r="S10"/>
      <c r="T10" s="23"/>
      <c r="U10" s="17"/>
    </row>
    <row r="11" spans="1:57" ht="27" customHeight="1" thickBot="1" x14ac:dyDescent="0.25">
      <c r="A11"/>
      <c r="B11"/>
      <c r="C11" s="249" t="s">
        <v>51</v>
      </c>
      <c r="D11" s="250"/>
      <c r="E11" s="82" t="s">
        <v>52</v>
      </c>
      <c r="F11" s="1"/>
      <c r="G11" s="91"/>
      <c r="H11" s="92"/>
      <c r="I11" s="93"/>
      <c r="J11" s="1"/>
      <c r="K11" s="255"/>
      <c r="L11" s="256"/>
      <c r="M11" s="256"/>
      <c r="N11" s="256"/>
      <c r="O11" s="85"/>
      <c r="P11" s="86"/>
      <c r="Q11" s="87"/>
      <c r="R11"/>
      <c r="S11" s="21"/>
      <c r="T11" s="17"/>
      <c r="U11" s="17"/>
      <c r="Z11" s="1" t="s">
        <v>39</v>
      </c>
    </row>
    <row r="12" spans="1:57" ht="3.95" customHeight="1" thickBot="1" x14ac:dyDescent="0.25">
      <c r="C12" s="17"/>
      <c r="D12"/>
      <c r="E12"/>
      <c r="F12"/>
      <c r="G12"/>
      <c r="H12"/>
      <c r="I12"/>
      <c r="J12"/>
      <c r="K12"/>
      <c r="L12"/>
      <c r="M12"/>
      <c r="O12"/>
      <c r="P12"/>
      <c r="Q12" s="22"/>
      <c r="R12" s="22"/>
      <c r="S12" s="21"/>
      <c r="T12" s="17"/>
      <c r="U12" s="17"/>
    </row>
    <row r="13" spans="1:57" s="7" customFormat="1" ht="72.75" customHeight="1" x14ac:dyDescent="0.2">
      <c r="A13"/>
      <c r="B13"/>
      <c r="C13" s="39"/>
      <c r="D13" s="55" t="s">
        <v>11</v>
      </c>
      <c r="E13" s="56" t="s">
        <v>12</v>
      </c>
      <c r="F13" s="56" t="s">
        <v>20</v>
      </c>
      <c r="G13" s="56" t="s">
        <v>7</v>
      </c>
      <c r="H13" s="56" t="s">
        <v>19</v>
      </c>
      <c r="I13" s="57" t="s">
        <v>8</v>
      </c>
      <c r="J13" s="58" t="s">
        <v>9</v>
      </c>
      <c r="K13" s="58" t="s">
        <v>10</v>
      </c>
      <c r="L13" s="58" t="s">
        <v>14</v>
      </c>
      <c r="M13" s="58" t="s">
        <v>18</v>
      </c>
      <c r="N13" s="59"/>
      <c r="O13" s="60" t="s">
        <v>16</v>
      </c>
      <c r="P13" s="61" t="s">
        <v>15</v>
      </c>
      <c r="Q13" s="129" t="s">
        <v>22</v>
      </c>
      <c r="R13" s="130" t="s">
        <v>32</v>
      </c>
      <c r="S13" s="64" t="s">
        <v>21</v>
      </c>
      <c r="T13" s="62" t="s">
        <v>28</v>
      </c>
      <c r="U13" s="63" t="s">
        <v>29</v>
      </c>
      <c r="Z13" s="7" t="s">
        <v>19</v>
      </c>
    </row>
    <row r="14" spans="1:57" s="12" customFormat="1" ht="16.5" x14ac:dyDescent="0.2">
      <c r="A14"/>
      <c r="B14"/>
      <c r="C14" s="27"/>
      <c r="D14" s="29"/>
      <c r="E14" s="100"/>
      <c r="F14" s="106"/>
      <c r="G14" s="28" t="s">
        <v>172</v>
      </c>
      <c r="H14" s="28" t="s">
        <v>173</v>
      </c>
      <c r="I14" s="137" t="s">
        <v>174</v>
      </c>
      <c r="J14" s="29"/>
      <c r="K14" s="29"/>
      <c r="L14" s="94"/>
      <c r="M14" s="94"/>
      <c r="N14" s="95"/>
      <c r="O14" s="102"/>
      <c r="P14" s="103"/>
      <c r="Q14" s="103"/>
      <c r="R14" s="102"/>
      <c r="S14" s="65"/>
      <c r="T14" s="96"/>
      <c r="U14" s="15"/>
      <c r="V14" s="14"/>
      <c r="W14" s="14"/>
      <c r="X14" s="14"/>
      <c r="Y14" s="14"/>
      <c r="Z14" s="14" t="s">
        <v>23</v>
      </c>
      <c r="AA14" s="14"/>
      <c r="AB14" s="14"/>
      <c r="AC14" s="14"/>
      <c r="AD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row>
    <row r="15" spans="1:57" s="18" customFormat="1" ht="16.5" x14ac:dyDescent="0.2">
      <c r="C15" s="34"/>
      <c r="D15" s="32"/>
      <c r="E15" s="101"/>
      <c r="F15" s="107"/>
      <c r="G15" s="30"/>
      <c r="H15" s="30"/>
      <c r="I15" s="31"/>
      <c r="J15" s="32"/>
      <c r="K15" s="32"/>
      <c r="L15" s="97"/>
      <c r="M15" s="97"/>
      <c r="N15" s="98"/>
      <c r="O15" s="104"/>
      <c r="P15" s="105"/>
      <c r="Q15" s="128"/>
      <c r="R15" s="104"/>
      <c r="S15" s="26"/>
      <c r="T15" s="99"/>
      <c r="U15" s="33"/>
    </row>
    <row r="16" spans="1:57" s="18" customFormat="1" ht="17.25" thickBot="1" x14ac:dyDescent="0.25">
      <c r="C16" s="34"/>
      <c r="D16" s="32" t="s">
        <v>159</v>
      </c>
      <c r="E16" s="101"/>
      <c r="F16" s="107"/>
      <c r="G16" s="30" t="s">
        <v>158</v>
      </c>
      <c r="H16" s="30" t="s">
        <v>156</v>
      </c>
      <c r="I16" s="31" t="s">
        <v>157</v>
      </c>
      <c r="J16" s="32"/>
      <c r="K16" s="32"/>
      <c r="L16" s="97"/>
      <c r="M16" s="97"/>
      <c r="N16" s="98"/>
      <c r="O16" s="104"/>
      <c r="P16" s="105"/>
      <c r="Q16" s="128"/>
      <c r="R16" s="104"/>
      <c r="S16" s="26"/>
      <c r="T16" s="99"/>
      <c r="U16" s="33"/>
    </row>
    <row r="17" spans="1:32" s="7" customFormat="1" ht="27" customHeight="1" x14ac:dyDescent="0.2">
      <c r="A17" s="18"/>
      <c r="B17" s="133" t="s">
        <v>43</v>
      </c>
      <c r="C17" s="10"/>
      <c r="D17" s="152" t="s">
        <v>161</v>
      </c>
      <c r="E17" s="150"/>
      <c r="F17" s="150"/>
      <c r="G17" s="152" t="s">
        <v>160</v>
      </c>
      <c r="H17" s="8" t="s">
        <v>56</v>
      </c>
      <c r="I17" s="108" t="s">
        <v>154</v>
      </c>
      <c r="J17" s="9"/>
      <c r="K17" s="10"/>
      <c r="L17" s="70"/>
      <c r="M17" s="8">
        <v>30</v>
      </c>
      <c r="N17" s="13"/>
      <c r="O17" s="151"/>
      <c r="P17" s="152"/>
      <c r="Q17" s="152"/>
      <c r="R17" s="151"/>
      <c r="S17" s="9"/>
      <c r="T17" s="9"/>
      <c r="U17" s="40"/>
      <c r="Z17" s="7" t="s">
        <v>35</v>
      </c>
      <c r="AA17" s="7">
        <v>5</v>
      </c>
    </row>
    <row r="18" spans="1:32" s="18" customFormat="1" ht="16.5" x14ac:dyDescent="0.2">
      <c r="B18" s="34"/>
      <c r="C18" s="26"/>
      <c r="D18" s="32"/>
      <c r="E18" s="32"/>
      <c r="F18" s="30"/>
      <c r="G18" s="30"/>
      <c r="H18" s="30"/>
      <c r="I18" s="31"/>
      <c r="J18" s="32"/>
      <c r="K18" s="32"/>
      <c r="L18" s="97"/>
      <c r="M18" s="97"/>
      <c r="N18" s="98"/>
      <c r="O18" s="153"/>
      <c r="P18" s="154"/>
      <c r="Q18" s="32"/>
      <c r="R18" s="153"/>
      <c r="S18" s="26"/>
      <c r="T18" s="99"/>
      <c r="U18" s="33"/>
    </row>
    <row r="19" spans="1:32" s="7" customFormat="1" ht="27" customHeight="1" thickBot="1" x14ac:dyDescent="0.25">
      <c r="A19" s="18"/>
      <c r="B19" s="134" t="s">
        <v>43</v>
      </c>
      <c r="C19" s="10"/>
      <c r="D19" s="152" t="s">
        <v>54</v>
      </c>
      <c r="E19" s="9"/>
      <c r="F19" s="9"/>
      <c r="G19" s="152" t="s">
        <v>55</v>
      </c>
      <c r="H19" s="8" t="s">
        <v>56</v>
      </c>
      <c r="I19" s="108" t="s">
        <v>155</v>
      </c>
      <c r="J19" s="9"/>
      <c r="K19" s="10"/>
      <c r="L19" s="70"/>
      <c r="M19" s="8">
        <v>30</v>
      </c>
      <c r="N19" s="13"/>
      <c r="O19" s="151"/>
      <c r="P19" s="152"/>
      <c r="Q19" s="152"/>
      <c r="R19" s="151"/>
      <c r="S19" s="9"/>
      <c r="T19" s="9"/>
      <c r="U19" s="40"/>
      <c r="Z19" s="7" t="s">
        <v>35</v>
      </c>
      <c r="AA19" s="7">
        <v>5</v>
      </c>
    </row>
    <row r="20" spans="1:32" s="16" customFormat="1" ht="15.75" thickBot="1" x14ac:dyDescent="0.25">
      <c r="B20" s="53"/>
      <c r="C20" s="120"/>
      <c r="D20" s="119"/>
      <c r="E20" s="54"/>
      <c r="F20" s="54"/>
      <c r="G20" s="54"/>
      <c r="H20" s="54"/>
      <c r="I20" s="118"/>
      <c r="J20" s="54"/>
      <c r="K20" s="118"/>
      <c r="L20" s="54"/>
      <c r="M20" s="118"/>
      <c r="N20" s="121"/>
      <c r="O20" s="155"/>
      <c r="P20" s="156"/>
      <c r="Q20" s="50"/>
      <c r="R20" s="155"/>
      <c r="S20" s="50"/>
      <c r="T20" s="50"/>
      <c r="U20" s="51"/>
    </row>
    <row r="21" spans="1:32" x14ac:dyDescent="0.2">
      <c r="B21" s="239" t="s">
        <v>30</v>
      </c>
      <c r="C21" s="26"/>
      <c r="D21" s="169" t="s">
        <v>103</v>
      </c>
      <c r="E21" s="109"/>
      <c r="F21" s="109"/>
      <c r="G21" s="169" t="s">
        <v>57</v>
      </c>
      <c r="H21" s="29" t="s">
        <v>0</v>
      </c>
      <c r="I21" s="71" t="s">
        <v>97</v>
      </c>
      <c r="J21" s="109"/>
      <c r="K21" s="110"/>
      <c r="L21" s="110"/>
      <c r="M21" s="29">
        <v>5</v>
      </c>
      <c r="N21" s="111"/>
      <c r="O21" s="157"/>
      <c r="P21" s="158"/>
      <c r="Q21" s="6"/>
      <c r="R21" s="157"/>
      <c r="S21" s="6"/>
      <c r="T21" s="6"/>
      <c r="U21" s="42"/>
      <c r="Z21" s="1" t="s">
        <v>0</v>
      </c>
      <c r="AA21" s="1">
        <v>5</v>
      </c>
      <c r="AB21" s="1">
        <v>1</v>
      </c>
      <c r="AC21" s="16" t="s">
        <v>41</v>
      </c>
      <c r="AD21" s="1">
        <v>1</v>
      </c>
      <c r="AF21" s="149"/>
    </row>
    <row r="22" spans="1:32" x14ac:dyDescent="0.2">
      <c r="B22" s="240"/>
      <c r="C22" s="26"/>
      <c r="D22" s="112"/>
      <c r="E22" s="113"/>
      <c r="F22" s="113"/>
      <c r="G22" s="113"/>
      <c r="H22" s="113"/>
      <c r="I22" s="114"/>
      <c r="J22" s="113"/>
      <c r="K22" s="114"/>
      <c r="L22" s="114"/>
      <c r="M22" s="114"/>
      <c r="N22" s="115"/>
      <c r="O22" s="159"/>
      <c r="P22" s="160"/>
      <c r="Q22" s="5"/>
      <c r="R22" s="159"/>
      <c r="S22" s="5"/>
      <c r="T22" s="5"/>
      <c r="U22" s="43"/>
      <c r="AC22" s="16"/>
    </row>
    <row r="23" spans="1:32" ht="30" x14ac:dyDescent="0.2">
      <c r="B23" s="240"/>
      <c r="C23" s="26"/>
      <c r="D23" s="112"/>
      <c r="E23" s="170" t="s">
        <v>102</v>
      </c>
      <c r="F23" s="171" t="s">
        <v>59</v>
      </c>
      <c r="G23" s="116" t="s">
        <v>100</v>
      </c>
      <c r="H23" s="116" t="s">
        <v>60</v>
      </c>
      <c r="I23" s="117" t="s">
        <v>98</v>
      </c>
      <c r="J23" s="116"/>
      <c r="K23" s="116">
        <v>20</v>
      </c>
      <c r="L23" s="116">
        <v>1</v>
      </c>
      <c r="M23" s="116"/>
      <c r="N23" s="115"/>
      <c r="O23" s="161" t="s">
        <v>47</v>
      </c>
      <c r="P23" s="162"/>
      <c r="Q23" s="163" t="str">
        <f t="shared" ref="Q23:Q24" si="0">IF(G23&lt;&gt;"",G23&amp;"E1/"&amp;G23&amp;"X1","")</f>
        <v>35EADA01E1/35EADA01X1</v>
      </c>
      <c r="R23" s="161">
        <v>5</v>
      </c>
      <c r="S23" s="66"/>
      <c r="T23" s="69"/>
      <c r="U23" s="67"/>
      <c r="Z23" s="1" t="s">
        <v>34</v>
      </c>
      <c r="AA23" s="1">
        <v>5</v>
      </c>
      <c r="AB23" s="1">
        <v>1</v>
      </c>
      <c r="AC23" s="1">
        <v>1</v>
      </c>
      <c r="AD23" s="1">
        <v>1</v>
      </c>
    </row>
    <row r="24" spans="1:32" ht="30" x14ac:dyDescent="0.2">
      <c r="B24" s="240"/>
      <c r="C24" s="26"/>
      <c r="D24" s="112"/>
      <c r="E24" s="170" t="s">
        <v>102</v>
      </c>
      <c r="F24" s="171" t="s">
        <v>59</v>
      </c>
      <c r="G24" s="116" t="s">
        <v>101</v>
      </c>
      <c r="H24" s="116" t="s">
        <v>60</v>
      </c>
      <c r="I24" s="117" t="s">
        <v>99</v>
      </c>
      <c r="J24" s="116"/>
      <c r="K24" s="116">
        <v>20</v>
      </c>
      <c r="L24" s="116">
        <v>1</v>
      </c>
      <c r="M24" s="116"/>
      <c r="N24" s="115"/>
      <c r="O24" s="161" t="s">
        <v>47</v>
      </c>
      <c r="P24" s="162"/>
      <c r="Q24" s="163" t="str">
        <f t="shared" si="0"/>
        <v>35EADA02E1/35EADA02X1</v>
      </c>
      <c r="R24" s="161">
        <v>5</v>
      </c>
      <c r="S24" s="66"/>
      <c r="T24" s="69"/>
      <c r="U24" s="67"/>
      <c r="Z24" s="1" t="s">
        <v>34</v>
      </c>
      <c r="AA24" s="1">
        <v>5</v>
      </c>
      <c r="AB24" s="1">
        <v>1</v>
      </c>
      <c r="AC24" s="1">
        <v>2</v>
      </c>
      <c r="AD24" s="1">
        <v>1</v>
      </c>
    </row>
    <row r="25" spans="1:32" x14ac:dyDescent="0.2">
      <c r="B25" s="240"/>
      <c r="C25" s="26"/>
      <c r="D25" s="112"/>
      <c r="E25" s="113"/>
      <c r="F25" s="113"/>
      <c r="G25" s="113"/>
      <c r="H25" s="113"/>
      <c r="I25" s="114"/>
      <c r="J25" s="113"/>
      <c r="K25" s="114"/>
      <c r="L25" s="114"/>
      <c r="M25" s="114"/>
      <c r="N25" s="115"/>
      <c r="O25" s="159"/>
      <c r="P25" s="160"/>
      <c r="Q25" s="5"/>
      <c r="R25" s="159"/>
      <c r="S25" s="5"/>
      <c r="T25" s="5"/>
      <c r="U25" s="43"/>
    </row>
    <row r="26" spans="1:32" ht="6.95" customHeight="1" x14ac:dyDescent="0.2">
      <c r="B26" s="240"/>
      <c r="C26" s="26"/>
      <c r="D26" s="32"/>
      <c r="E26" s="99"/>
      <c r="F26" s="99"/>
      <c r="G26" s="99"/>
      <c r="H26" s="99"/>
      <c r="I26" s="26"/>
      <c r="J26" s="99"/>
      <c r="K26" s="26"/>
      <c r="L26" s="26"/>
      <c r="M26" s="26"/>
      <c r="N26" s="33"/>
      <c r="O26" s="164"/>
      <c r="P26" s="165"/>
      <c r="Q26" s="25"/>
      <c r="R26" s="164"/>
      <c r="S26" s="25"/>
      <c r="T26" s="25"/>
      <c r="U26" s="41"/>
    </row>
    <row r="27" spans="1:32" x14ac:dyDescent="0.2">
      <c r="B27" s="240"/>
      <c r="C27" s="26"/>
      <c r="D27" s="169" t="s">
        <v>107</v>
      </c>
      <c r="E27" s="109"/>
      <c r="F27" s="109"/>
      <c r="G27" s="169" t="s">
        <v>61</v>
      </c>
      <c r="H27" s="29" t="s">
        <v>0</v>
      </c>
      <c r="I27" s="71" t="s">
        <v>104</v>
      </c>
      <c r="J27" s="109"/>
      <c r="K27" s="110"/>
      <c r="L27" s="110"/>
      <c r="M27" s="29">
        <v>7.5</v>
      </c>
      <c r="N27" s="111"/>
      <c r="O27" s="157"/>
      <c r="P27" s="158"/>
      <c r="Q27" s="4"/>
      <c r="R27" s="157"/>
      <c r="S27" s="4"/>
      <c r="T27" s="4"/>
      <c r="U27" s="44"/>
      <c r="Z27" s="1" t="s">
        <v>0</v>
      </c>
      <c r="AA27" s="1">
        <v>5</v>
      </c>
      <c r="AB27" s="1">
        <v>2</v>
      </c>
      <c r="AC27" s="16" t="s">
        <v>41</v>
      </c>
      <c r="AD27" s="1">
        <v>2</v>
      </c>
    </row>
    <row r="28" spans="1:32" x14ac:dyDescent="0.2">
      <c r="B28" s="240"/>
      <c r="C28" s="26"/>
      <c r="D28" s="112"/>
      <c r="E28" s="113"/>
      <c r="F28" s="113"/>
      <c r="G28" s="113"/>
      <c r="H28" s="113"/>
      <c r="I28" s="114"/>
      <c r="J28" s="113"/>
      <c r="K28" s="114"/>
      <c r="L28" s="114"/>
      <c r="M28" s="114"/>
      <c r="N28" s="115"/>
      <c r="O28" s="159"/>
      <c r="P28" s="160"/>
      <c r="Q28" s="5"/>
      <c r="R28" s="159"/>
      <c r="S28" s="5"/>
      <c r="T28" s="5"/>
      <c r="U28" s="43"/>
    </row>
    <row r="29" spans="1:32" x14ac:dyDescent="0.2">
      <c r="B29" s="240"/>
      <c r="C29" s="26"/>
      <c r="D29" s="112"/>
      <c r="E29" s="170" t="s">
        <v>178</v>
      </c>
      <c r="F29" s="171" t="s">
        <v>59</v>
      </c>
      <c r="G29" s="116" t="s">
        <v>62</v>
      </c>
      <c r="H29" s="116" t="s">
        <v>60</v>
      </c>
      <c r="I29" s="117" t="s">
        <v>63</v>
      </c>
      <c r="J29" s="116"/>
      <c r="K29" s="116">
        <v>16</v>
      </c>
      <c r="L29" s="116">
        <v>1</v>
      </c>
      <c r="M29" s="116"/>
      <c r="N29" s="115"/>
      <c r="O29" s="161" t="s">
        <v>58</v>
      </c>
      <c r="P29" s="162"/>
      <c r="Q29" s="163" t="str">
        <f t="shared" ref="Q29:Q30" si="1">IF(G29&lt;&gt;"",G29&amp;"E1/"&amp;G29&amp;"X1","")</f>
        <v>35EAAB01E1/35EAAB01X1</v>
      </c>
      <c r="R29" s="161">
        <v>5</v>
      </c>
      <c r="S29" s="66"/>
      <c r="T29" s="69"/>
      <c r="U29" s="67"/>
      <c r="Z29" s="1" t="s">
        <v>34</v>
      </c>
      <c r="AA29" s="1">
        <v>5</v>
      </c>
      <c r="AB29" s="1">
        <v>2</v>
      </c>
      <c r="AC29" s="1">
        <v>1</v>
      </c>
      <c r="AD29" s="1">
        <v>2</v>
      </c>
    </row>
    <row r="30" spans="1:32" x14ac:dyDescent="0.2">
      <c r="B30" s="240"/>
      <c r="C30" s="26"/>
      <c r="D30" s="112"/>
      <c r="E30" s="170" t="s">
        <v>178</v>
      </c>
      <c r="F30" s="171" t="s">
        <v>59</v>
      </c>
      <c r="G30" s="116" t="s">
        <v>64</v>
      </c>
      <c r="H30" s="116" t="s">
        <v>60</v>
      </c>
      <c r="I30" s="117" t="s">
        <v>65</v>
      </c>
      <c r="J30" s="116"/>
      <c r="K30" s="116">
        <v>16</v>
      </c>
      <c r="L30" s="116">
        <v>1</v>
      </c>
      <c r="M30" s="116"/>
      <c r="N30" s="115"/>
      <c r="O30" s="161" t="s">
        <v>58</v>
      </c>
      <c r="P30" s="162"/>
      <c r="Q30" s="163" t="str">
        <f t="shared" si="1"/>
        <v>35EAAB02E1/35EAAB02X1</v>
      </c>
      <c r="R30" s="161">
        <v>6</v>
      </c>
      <c r="S30" s="66"/>
      <c r="T30" s="69"/>
      <c r="U30" s="67"/>
      <c r="Z30" s="1" t="s">
        <v>34</v>
      </c>
      <c r="AA30" s="1">
        <v>5</v>
      </c>
      <c r="AB30" s="1">
        <v>2</v>
      </c>
      <c r="AC30" s="1">
        <v>2</v>
      </c>
      <c r="AD30" s="1">
        <v>2</v>
      </c>
    </row>
    <row r="31" spans="1:32" x14ac:dyDescent="0.2">
      <c r="B31" s="240"/>
      <c r="C31" s="26"/>
      <c r="D31" s="112"/>
      <c r="E31" s="170" t="s">
        <v>178</v>
      </c>
      <c r="F31" s="171" t="s">
        <v>59</v>
      </c>
      <c r="G31" s="116" t="s">
        <v>105</v>
      </c>
      <c r="H31" s="116" t="s">
        <v>60</v>
      </c>
      <c r="I31" s="117" t="s">
        <v>106</v>
      </c>
      <c r="J31" s="116"/>
      <c r="K31" s="116">
        <v>20</v>
      </c>
      <c r="L31" s="116">
        <v>1</v>
      </c>
      <c r="M31" s="116"/>
      <c r="N31" s="115"/>
      <c r="O31" s="161" t="s">
        <v>58</v>
      </c>
      <c r="P31" s="162"/>
      <c r="Q31" s="163" t="str">
        <f t="shared" ref="Q31" si="2">IF(G31&lt;&gt;"",G31&amp;"E1/"&amp;G31&amp;"X1","")</f>
        <v>35EAAE04E1/35EAAE04X1</v>
      </c>
      <c r="R31" s="161">
        <v>5</v>
      </c>
      <c r="S31" s="66"/>
      <c r="T31" s="69"/>
      <c r="U31" s="67"/>
      <c r="Z31" s="1" t="s">
        <v>34</v>
      </c>
      <c r="AA31" s="1">
        <v>5</v>
      </c>
      <c r="AB31" s="1">
        <v>2</v>
      </c>
      <c r="AC31" s="1">
        <v>1</v>
      </c>
      <c r="AD31" s="1">
        <v>2</v>
      </c>
    </row>
    <row r="32" spans="1:32" x14ac:dyDescent="0.2">
      <c r="B32" s="240"/>
      <c r="C32" s="26"/>
      <c r="D32" s="112"/>
      <c r="E32" s="113"/>
      <c r="F32" s="113"/>
      <c r="G32" s="113"/>
      <c r="H32" s="113"/>
      <c r="I32" s="114"/>
      <c r="J32" s="113"/>
      <c r="K32" s="114"/>
      <c r="L32" s="114"/>
      <c r="M32" s="114"/>
      <c r="N32" s="115"/>
      <c r="O32" s="159"/>
      <c r="P32" s="160"/>
      <c r="Q32" s="5"/>
      <c r="R32" s="159"/>
      <c r="S32" s="5"/>
      <c r="T32" s="5"/>
      <c r="U32" s="43"/>
    </row>
    <row r="33" spans="1:30" ht="6.95" customHeight="1" x14ac:dyDescent="0.2">
      <c r="A33" s="23"/>
      <c r="B33" s="240"/>
      <c r="C33" s="26"/>
      <c r="D33" s="32"/>
      <c r="E33" s="99"/>
      <c r="F33" s="99"/>
      <c r="G33" s="99"/>
      <c r="H33" s="99"/>
      <c r="I33" s="26"/>
      <c r="J33" s="99"/>
      <c r="K33" s="26"/>
      <c r="L33" s="26"/>
      <c r="M33" s="26"/>
      <c r="N33" s="33"/>
      <c r="O33" s="164"/>
      <c r="P33" s="165"/>
      <c r="Q33" s="25"/>
      <c r="R33" s="164"/>
      <c r="S33" s="25"/>
      <c r="T33" s="25"/>
      <c r="U33" s="41"/>
    </row>
    <row r="34" spans="1:30" ht="30" x14ac:dyDescent="0.2">
      <c r="A34" s="23"/>
      <c r="B34" s="240"/>
      <c r="C34" s="26"/>
      <c r="D34" s="169" t="s">
        <v>110</v>
      </c>
      <c r="E34" s="109"/>
      <c r="F34" s="109"/>
      <c r="G34" s="169" t="s">
        <v>66</v>
      </c>
      <c r="H34" s="29" t="s">
        <v>0</v>
      </c>
      <c r="I34" s="71" t="s">
        <v>109</v>
      </c>
      <c r="J34" s="109"/>
      <c r="K34" s="110"/>
      <c r="L34" s="110"/>
      <c r="M34" s="29">
        <v>3</v>
      </c>
      <c r="N34" s="111"/>
      <c r="O34" s="157"/>
      <c r="P34" s="158"/>
      <c r="Q34" s="4"/>
      <c r="R34" s="157"/>
      <c r="S34" s="4"/>
      <c r="T34" s="4"/>
      <c r="U34" s="44"/>
      <c r="Z34" s="1" t="s">
        <v>0</v>
      </c>
      <c r="AA34" s="1">
        <v>5</v>
      </c>
      <c r="AB34" s="1">
        <v>3</v>
      </c>
      <c r="AC34" s="16" t="s">
        <v>41</v>
      </c>
      <c r="AD34" s="1">
        <v>3</v>
      </c>
    </row>
    <row r="35" spans="1:30" x14ac:dyDescent="0.2">
      <c r="A35" s="23"/>
      <c r="B35" s="240"/>
      <c r="C35" s="26"/>
      <c r="D35" s="112"/>
      <c r="E35" s="113"/>
      <c r="F35" s="113"/>
      <c r="G35" s="113"/>
      <c r="H35" s="113"/>
      <c r="I35" s="114"/>
      <c r="J35" s="113"/>
      <c r="K35" s="114"/>
      <c r="L35" s="114"/>
      <c r="M35" s="114"/>
      <c r="N35" s="115"/>
      <c r="O35" s="159"/>
      <c r="P35" s="160"/>
      <c r="Q35" s="5"/>
      <c r="R35" s="159"/>
      <c r="S35" s="5"/>
      <c r="T35" s="5"/>
      <c r="U35" s="43"/>
    </row>
    <row r="36" spans="1:30" ht="30" x14ac:dyDescent="0.25">
      <c r="A36" s="23"/>
      <c r="B36" s="240"/>
      <c r="C36" s="26"/>
      <c r="D36" s="112"/>
      <c r="E36" s="170" t="s">
        <v>115</v>
      </c>
      <c r="F36" s="171" t="s">
        <v>59</v>
      </c>
      <c r="G36" s="116" t="s">
        <v>111</v>
      </c>
      <c r="H36" s="116" t="s">
        <v>60</v>
      </c>
      <c r="I36" s="131" t="s">
        <v>108</v>
      </c>
      <c r="J36" s="116"/>
      <c r="K36" s="116">
        <v>20</v>
      </c>
      <c r="L36" s="116">
        <v>1</v>
      </c>
      <c r="M36" s="116"/>
      <c r="N36" s="115"/>
      <c r="O36" s="161" t="s">
        <v>47</v>
      </c>
      <c r="P36" s="162"/>
      <c r="Q36" s="163" t="str">
        <f t="shared" ref="Q36" si="3">IF(G36&lt;&gt;"",G36&amp;"E1/"&amp;G36&amp;"X1","")</f>
        <v>35EADC01E1/35EADC01X1</v>
      </c>
      <c r="R36" s="161">
        <v>5</v>
      </c>
      <c r="S36" s="66"/>
      <c r="T36" s="69"/>
      <c r="U36" s="67"/>
      <c r="Z36" s="1" t="s">
        <v>34</v>
      </c>
      <c r="AA36" s="1">
        <v>5</v>
      </c>
      <c r="AB36" s="1">
        <v>3</v>
      </c>
      <c r="AC36" s="1">
        <v>1</v>
      </c>
      <c r="AD36" s="1">
        <v>3</v>
      </c>
    </row>
    <row r="37" spans="1:30" x14ac:dyDescent="0.2">
      <c r="A37" s="23"/>
      <c r="B37" s="240"/>
      <c r="C37" s="26"/>
      <c r="D37" s="112"/>
      <c r="E37" s="113"/>
      <c r="F37" s="113"/>
      <c r="G37" s="113"/>
      <c r="H37" s="113"/>
      <c r="I37" s="114"/>
      <c r="J37" s="113"/>
      <c r="K37" s="114"/>
      <c r="L37" s="114"/>
      <c r="M37" s="114"/>
      <c r="N37" s="115"/>
      <c r="O37" s="159"/>
      <c r="P37" s="160"/>
      <c r="Q37" s="5"/>
      <c r="R37" s="159"/>
      <c r="S37" s="5"/>
      <c r="T37" s="5"/>
      <c r="U37" s="43"/>
    </row>
    <row r="38" spans="1:30" s="16" customFormat="1" x14ac:dyDescent="0.2">
      <c r="A38" s="49"/>
      <c r="B38" s="240"/>
      <c r="C38" s="118"/>
      <c r="D38" s="119"/>
      <c r="E38" s="54"/>
      <c r="F38" s="54"/>
      <c r="G38" s="54"/>
      <c r="H38" s="54"/>
      <c r="I38" s="118"/>
      <c r="J38" s="54"/>
      <c r="K38" s="118"/>
      <c r="L38" s="118"/>
      <c r="M38" s="118"/>
      <c r="N38" s="121"/>
      <c r="O38" s="155"/>
      <c r="P38" s="156"/>
      <c r="Q38" s="50"/>
      <c r="R38" s="155"/>
      <c r="S38" s="50"/>
      <c r="T38" s="50"/>
      <c r="U38" s="51"/>
      <c r="AB38" s="1"/>
      <c r="AC38" s="1"/>
      <c r="AD38" s="1"/>
    </row>
    <row r="39" spans="1:30" x14ac:dyDescent="0.2">
      <c r="B39" s="240"/>
      <c r="C39" s="26"/>
      <c r="D39" s="169" t="s">
        <v>113</v>
      </c>
      <c r="E39" s="109"/>
      <c r="F39" s="109"/>
      <c r="G39" s="169" t="s">
        <v>68</v>
      </c>
      <c r="H39" s="29" t="s">
        <v>0</v>
      </c>
      <c r="I39" s="71" t="s">
        <v>112</v>
      </c>
      <c r="J39" s="109"/>
      <c r="K39" s="110"/>
      <c r="L39" s="110"/>
      <c r="M39" s="29">
        <v>4.5</v>
      </c>
      <c r="N39" s="111"/>
      <c r="O39" s="157"/>
      <c r="P39" s="158"/>
      <c r="Q39" s="4"/>
      <c r="R39" s="157"/>
      <c r="S39" s="4"/>
      <c r="T39" s="4"/>
      <c r="U39" s="44"/>
      <c r="Z39" s="1" t="s">
        <v>0</v>
      </c>
      <c r="AA39" s="1">
        <v>5</v>
      </c>
      <c r="AB39" s="1">
        <v>4</v>
      </c>
      <c r="AD39" s="1">
        <v>4</v>
      </c>
    </row>
    <row r="40" spans="1:30" x14ac:dyDescent="0.2">
      <c r="B40" s="240"/>
      <c r="C40" s="26"/>
      <c r="D40" s="112"/>
      <c r="E40" s="113"/>
      <c r="F40" s="113"/>
      <c r="G40" s="113"/>
      <c r="H40" s="113"/>
      <c r="I40" s="114"/>
      <c r="J40" s="113"/>
      <c r="K40" s="114"/>
      <c r="L40" s="114"/>
      <c r="M40" s="114"/>
      <c r="N40" s="115"/>
      <c r="O40" s="159"/>
      <c r="P40" s="160"/>
      <c r="Q40" s="5"/>
      <c r="R40" s="159"/>
      <c r="S40" s="5"/>
      <c r="T40" s="5"/>
      <c r="U40" s="43"/>
    </row>
    <row r="41" spans="1:30" x14ac:dyDescent="0.2">
      <c r="B41" s="240"/>
      <c r="C41" s="26"/>
      <c r="D41" s="112"/>
      <c r="E41" s="170" t="s">
        <v>178</v>
      </c>
      <c r="F41" s="171" t="s">
        <v>59</v>
      </c>
      <c r="G41" s="116" t="s">
        <v>69</v>
      </c>
      <c r="H41" s="116" t="s">
        <v>60</v>
      </c>
      <c r="I41" s="117" t="s">
        <v>70</v>
      </c>
      <c r="J41" s="116"/>
      <c r="K41" s="116">
        <v>20</v>
      </c>
      <c r="L41" s="116">
        <v>1</v>
      </c>
      <c r="M41" s="116"/>
      <c r="N41" s="115"/>
      <c r="O41" s="161" t="s">
        <v>58</v>
      </c>
      <c r="P41" s="162"/>
      <c r="Q41" s="163" t="str">
        <f t="shared" ref="Q41" si="4">IF(G41&lt;&gt;"",G41&amp;"E1/"&amp;G41&amp;"X1","")</f>
        <v>35EAAD01E1/35EAAD01X1</v>
      </c>
      <c r="R41" s="161">
        <v>6</v>
      </c>
      <c r="S41" s="66"/>
      <c r="T41" s="69"/>
      <c r="U41" s="67"/>
      <c r="Z41" s="1" t="s">
        <v>34</v>
      </c>
      <c r="AA41" s="1">
        <v>5</v>
      </c>
      <c r="AB41" s="1">
        <v>4</v>
      </c>
      <c r="AC41" s="1">
        <v>1</v>
      </c>
      <c r="AD41" s="1">
        <v>4</v>
      </c>
    </row>
    <row r="42" spans="1:30" x14ac:dyDescent="0.2">
      <c r="B42" s="240"/>
      <c r="C42" s="18"/>
      <c r="D42" s="202"/>
      <c r="E42" s="170" t="s">
        <v>178</v>
      </c>
      <c r="F42" s="171" t="s">
        <v>59</v>
      </c>
      <c r="G42" s="116" t="s">
        <v>71</v>
      </c>
      <c r="H42" s="116" t="s">
        <v>67</v>
      </c>
      <c r="I42" s="117" t="s">
        <v>72</v>
      </c>
      <c r="J42" s="116"/>
      <c r="K42" s="116">
        <v>13</v>
      </c>
      <c r="L42" s="116">
        <v>1</v>
      </c>
      <c r="M42" s="116"/>
      <c r="N42" s="115"/>
      <c r="O42" s="198" t="s">
        <v>58</v>
      </c>
      <c r="P42" s="199"/>
      <c r="Q42" s="163" t="str">
        <f t="shared" ref="Q42" si="5">IF(G42&lt;&gt;"",G42&amp;"E1/"&amp;G42&amp;"X1","")</f>
        <v>35EAAD02E1/35EAAD02X1</v>
      </c>
      <c r="R42" s="198">
        <v>6</v>
      </c>
      <c r="S42" s="66"/>
      <c r="T42" s="200"/>
      <c r="U42" s="201"/>
      <c r="Z42" s="1" t="s">
        <v>34</v>
      </c>
      <c r="AA42" s="1">
        <v>5</v>
      </c>
      <c r="AB42" s="1">
        <v>4</v>
      </c>
      <c r="AC42" s="1">
        <v>2</v>
      </c>
      <c r="AD42" s="1">
        <v>4</v>
      </c>
    </row>
    <row r="43" spans="1:30" x14ac:dyDescent="0.2">
      <c r="B43" s="240"/>
      <c r="C43" s="26"/>
      <c r="D43" s="112"/>
      <c r="E43" s="113"/>
      <c r="F43" s="113"/>
      <c r="G43" s="113"/>
      <c r="H43" s="113"/>
      <c r="I43" s="114"/>
      <c r="J43" s="113"/>
      <c r="K43" s="114"/>
      <c r="L43" s="114"/>
      <c r="M43" s="114"/>
      <c r="N43" s="115"/>
      <c r="O43" s="159"/>
      <c r="P43" s="160"/>
      <c r="Q43" s="5"/>
      <c r="R43" s="159"/>
      <c r="S43" s="5"/>
      <c r="T43" s="5"/>
      <c r="U43" s="43"/>
    </row>
    <row r="44" spans="1:30" ht="6.95" customHeight="1" x14ac:dyDescent="0.2">
      <c r="B44" s="240"/>
      <c r="C44" s="26"/>
      <c r="D44" s="119"/>
      <c r="E44" s="54"/>
      <c r="F44" s="54"/>
      <c r="G44" s="54"/>
      <c r="H44" s="54"/>
      <c r="I44" s="118"/>
      <c r="J44" s="54"/>
      <c r="K44" s="118"/>
      <c r="L44" s="118"/>
      <c r="M44" s="118"/>
      <c r="N44" s="121"/>
      <c r="O44" s="155"/>
      <c r="P44" s="156"/>
      <c r="Q44" s="50"/>
      <c r="R44" s="155"/>
      <c r="S44" s="50"/>
      <c r="T44" s="50"/>
      <c r="U44" s="51"/>
    </row>
    <row r="45" spans="1:30" x14ac:dyDescent="0.2">
      <c r="B45" s="240"/>
      <c r="C45" s="26"/>
      <c r="D45" s="169" t="s">
        <v>74</v>
      </c>
      <c r="E45" s="109"/>
      <c r="F45" s="109"/>
      <c r="G45" s="169" t="s">
        <v>73</v>
      </c>
      <c r="H45" s="29" t="s">
        <v>0</v>
      </c>
      <c r="I45" s="71" t="s">
        <v>114</v>
      </c>
      <c r="J45" s="109"/>
      <c r="K45" s="110"/>
      <c r="L45" s="110"/>
      <c r="M45" s="29">
        <v>2</v>
      </c>
      <c r="N45" s="111"/>
      <c r="O45" s="157"/>
      <c r="P45" s="158"/>
      <c r="Q45" s="4"/>
      <c r="R45" s="157"/>
      <c r="S45" s="4"/>
      <c r="T45" s="4"/>
      <c r="U45" s="44"/>
      <c r="Z45" s="1" t="s">
        <v>0</v>
      </c>
      <c r="AA45" s="1">
        <v>5</v>
      </c>
      <c r="AB45" s="1">
        <v>5</v>
      </c>
      <c r="AD45" s="1">
        <v>4</v>
      </c>
    </row>
    <row r="46" spans="1:30" x14ac:dyDescent="0.2">
      <c r="B46" s="240"/>
      <c r="C46" s="26"/>
      <c r="D46" s="112"/>
      <c r="E46" s="113"/>
      <c r="F46" s="113"/>
      <c r="G46" s="113"/>
      <c r="H46" s="113"/>
      <c r="I46" s="114"/>
      <c r="J46" s="113"/>
      <c r="K46" s="114"/>
      <c r="L46" s="114"/>
      <c r="M46" s="114"/>
      <c r="N46" s="115"/>
      <c r="O46" s="159"/>
      <c r="P46" s="160"/>
      <c r="Q46" s="5"/>
      <c r="R46" s="159"/>
      <c r="S46" s="5"/>
      <c r="T46" s="5"/>
      <c r="U46" s="43"/>
    </row>
    <row r="47" spans="1:30" x14ac:dyDescent="0.2">
      <c r="B47" s="240"/>
      <c r="C47" s="26"/>
      <c r="D47" s="112"/>
      <c r="E47" s="170" t="s">
        <v>115</v>
      </c>
      <c r="F47" s="171" t="s">
        <v>59</v>
      </c>
      <c r="G47" s="116" t="s">
        <v>116</v>
      </c>
      <c r="H47" s="116" t="s">
        <v>67</v>
      </c>
      <c r="I47" s="117" t="s">
        <v>153</v>
      </c>
      <c r="J47" s="116"/>
      <c r="K47" s="116">
        <v>12</v>
      </c>
      <c r="L47" s="116">
        <v>1</v>
      </c>
      <c r="M47" s="116"/>
      <c r="N47" s="115"/>
      <c r="O47" s="161" t="s">
        <v>47</v>
      </c>
      <c r="P47" s="162"/>
      <c r="Q47" s="163" t="str">
        <f t="shared" ref="Q47" si="6">IF(G47&lt;&gt;"",G47&amp;"E1/"&amp;G47&amp;"X1","")</f>
        <v>35EADE01E1/35EADE01X1</v>
      </c>
      <c r="R47" s="161">
        <v>6</v>
      </c>
      <c r="S47" s="66"/>
      <c r="T47" s="69"/>
      <c r="U47" s="67"/>
      <c r="Z47" s="1" t="s">
        <v>34</v>
      </c>
      <c r="AA47" s="1">
        <v>5</v>
      </c>
      <c r="AB47" s="1">
        <v>5</v>
      </c>
      <c r="AC47" s="1">
        <v>1</v>
      </c>
      <c r="AD47" s="1">
        <v>4</v>
      </c>
    </row>
    <row r="48" spans="1:30" x14ac:dyDescent="0.2">
      <c r="B48" s="240"/>
      <c r="C48" s="26"/>
      <c r="D48" s="112"/>
      <c r="E48" s="113"/>
      <c r="F48" s="113"/>
      <c r="G48" s="113"/>
      <c r="H48" s="113"/>
      <c r="I48" s="114"/>
      <c r="J48" s="113"/>
      <c r="K48" s="114"/>
      <c r="L48" s="114"/>
      <c r="M48" s="114"/>
      <c r="N48" s="115"/>
      <c r="O48" s="159"/>
      <c r="P48" s="160"/>
      <c r="Q48" s="5"/>
      <c r="R48" s="159"/>
      <c r="S48" s="5"/>
      <c r="T48" s="5"/>
      <c r="U48" s="43"/>
    </row>
    <row r="49" spans="1:30" s="16" customFormat="1" x14ac:dyDescent="0.2">
      <c r="B49" s="240"/>
      <c r="C49" s="118"/>
      <c r="D49" s="119"/>
      <c r="E49" s="54"/>
      <c r="F49" s="54"/>
      <c r="G49" s="54"/>
      <c r="H49" s="54"/>
      <c r="I49" s="118"/>
      <c r="J49" s="54"/>
      <c r="K49" s="118"/>
      <c r="L49" s="118"/>
      <c r="M49" s="118"/>
      <c r="N49" s="121"/>
      <c r="O49" s="155"/>
      <c r="P49" s="156"/>
      <c r="Q49" s="50"/>
      <c r="R49" s="155"/>
      <c r="S49" s="50"/>
      <c r="T49" s="50"/>
      <c r="U49" s="51"/>
      <c r="AC49" s="1"/>
    </row>
    <row r="50" spans="1:30" x14ac:dyDescent="0.2">
      <c r="B50" s="240"/>
      <c r="C50" s="26"/>
      <c r="D50" s="169" t="s">
        <v>77</v>
      </c>
      <c r="E50" s="109"/>
      <c r="F50" s="109"/>
      <c r="G50" s="169" t="s">
        <v>75</v>
      </c>
      <c r="H50" s="29" t="s">
        <v>0</v>
      </c>
      <c r="I50" s="71" t="s">
        <v>117</v>
      </c>
      <c r="J50" s="109"/>
      <c r="K50" s="110"/>
      <c r="L50" s="110"/>
      <c r="M50" s="29">
        <v>3</v>
      </c>
      <c r="N50" s="111"/>
      <c r="O50" s="157"/>
      <c r="P50" s="158"/>
      <c r="Q50" s="4"/>
      <c r="R50" s="157"/>
      <c r="S50" s="4"/>
      <c r="T50" s="4"/>
      <c r="U50" s="44"/>
      <c r="Z50" s="1" t="s">
        <v>0</v>
      </c>
      <c r="AA50" s="1">
        <v>5</v>
      </c>
      <c r="AB50" s="1">
        <v>6</v>
      </c>
      <c r="AC50" s="1" t="s">
        <v>42</v>
      </c>
      <c r="AD50" s="1">
        <v>5</v>
      </c>
    </row>
    <row r="51" spans="1:30" x14ac:dyDescent="0.2">
      <c r="B51" s="240"/>
      <c r="C51" s="26"/>
      <c r="D51" s="112"/>
      <c r="E51" s="112"/>
      <c r="F51" s="113"/>
      <c r="G51" s="113"/>
      <c r="H51" s="113"/>
      <c r="I51" s="114"/>
      <c r="J51" s="113"/>
      <c r="K51" s="114"/>
      <c r="L51" s="114"/>
      <c r="M51" s="114"/>
      <c r="N51" s="115"/>
      <c r="O51" s="159"/>
      <c r="P51" s="160"/>
      <c r="Q51" s="5"/>
      <c r="R51" s="159"/>
      <c r="S51" s="5"/>
      <c r="T51" s="5"/>
      <c r="U51" s="43"/>
    </row>
    <row r="52" spans="1:30" x14ac:dyDescent="0.2">
      <c r="B52" s="240"/>
      <c r="C52" s="26"/>
      <c r="D52" s="112"/>
      <c r="E52" s="170" t="s">
        <v>115</v>
      </c>
      <c r="F52" s="171" t="s">
        <v>59</v>
      </c>
      <c r="G52" s="116" t="s">
        <v>118</v>
      </c>
      <c r="H52" s="116" t="s">
        <v>60</v>
      </c>
      <c r="I52" s="117" t="s">
        <v>119</v>
      </c>
      <c r="J52" s="116"/>
      <c r="K52" s="116">
        <v>24</v>
      </c>
      <c r="L52" s="116">
        <v>1</v>
      </c>
      <c r="M52" s="116"/>
      <c r="N52" s="115"/>
      <c r="O52" s="161" t="s">
        <v>47</v>
      </c>
      <c r="P52" s="162"/>
      <c r="Q52" s="163" t="str">
        <f t="shared" ref="Q52" si="7">IF(G52&lt;&gt;"",G52&amp;"E1/"&amp;G52&amp;"X1","")</f>
        <v>35EADF01E1/35EADF01X1</v>
      </c>
      <c r="R52" s="161">
        <v>6</v>
      </c>
      <c r="S52" s="66"/>
      <c r="T52" s="69"/>
      <c r="U52" s="67"/>
      <c r="Z52" s="1" t="s">
        <v>34</v>
      </c>
      <c r="AA52" s="1">
        <v>5</v>
      </c>
      <c r="AB52" s="1">
        <v>6</v>
      </c>
      <c r="AC52" s="1">
        <v>1</v>
      </c>
      <c r="AD52" s="1">
        <v>5</v>
      </c>
    </row>
    <row r="53" spans="1:30" ht="15.75" thickBot="1" x14ac:dyDescent="0.25">
      <c r="B53" s="241"/>
      <c r="C53" s="26"/>
      <c r="D53" s="112"/>
      <c r="E53" s="113"/>
      <c r="F53" s="113"/>
      <c r="G53" s="113"/>
      <c r="H53" s="113"/>
      <c r="I53" s="114"/>
      <c r="J53" s="113"/>
      <c r="K53" s="114"/>
      <c r="L53" s="114"/>
      <c r="M53" s="114"/>
      <c r="N53" s="115"/>
      <c r="O53" s="159"/>
      <c r="P53" s="160"/>
      <c r="Q53" s="5"/>
      <c r="R53" s="159"/>
      <c r="S53" s="5"/>
      <c r="T53" s="5"/>
      <c r="U53" s="43"/>
      <c r="AD53" s="16"/>
    </row>
    <row r="54" spans="1:30" s="16" customFormat="1" ht="15.75" thickBot="1" x14ac:dyDescent="0.25">
      <c r="B54" s="49"/>
      <c r="C54" s="120"/>
      <c r="D54" s="119"/>
      <c r="E54" s="54"/>
      <c r="F54" s="54"/>
      <c r="G54" s="54"/>
      <c r="H54" s="54"/>
      <c r="I54" s="118"/>
      <c r="J54" s="54"/>
      <c r="K54" s="118"/>
      <c r="L54" s="118"/>
      <c r="M54" s="118"/>
      <c r="N54" s="121"/>
      <c r="O54" s="155"/>
      <c r="P54" s="156"/>
      <c r="Q54" s="50"/>
      <c r="R54" s="155"/>
      <c r="S54" s="50"/>
      <c r="T54" s="50"/>
      <c r="U54" s="51"/>
      <c r="AC54" s="1"/>
    </row>
    <row r="55" spans="1:30" x14ac:dyDescent="0.2">
      <c r="A55" s="23"/>
      <c r="B55" s="233" t="s">
        <v>76</v>
      </c>
      <c r="C55" s="26"/>
      <c r="D55" s="169" t="s">
        <v>81</v>
      </c>
      <c r="E55" s="109"/>
      <c r="F55" s="109"/>
      <c r="G55" s="169" t="s">
        <v>80</v>
      </c>
      <c r="H55" s="29" t="s">
        <v>0</v>
      </c>
      <c r="I55" s="71" t="s">
        <v>76</v>
      </c>
      <c r="J55" s="109"/>
      <c r="K55" s="110"/>
      <c r="L55" s="110"/>
      <c r="M55" s="29">
        <v>3</v>
      </c>
      <c r="N55" s="111"/>
      <c r="O55" s="157"/>
      <c r="P55" s="158"/>
      <c r="Q55" s="4"/>
      <c r="R55" s="157"/>
      <c r="S55" s="4"/>
      <c r="T55" s="4"/>
      <c r="U55" s="44"/>
      <c r="Z55" s="1" t="s">
        <v>0</v>
      </c>
      <c r="AA55" s="1">
        <v>5</v>
      </c>
      <c r="AB55" s="1">
        <v>7</v>
      </c>
      <c r="AD55" s="1">
        <v>6</v>
      </c>
    </row>
    <row r="56" spans="1:30" x14ac:dyDescent="0.2">
      <c r="A56" s="23"/>
      <c r="B56" s="234"/>
      <c r="C56" s="26"/>
      <c r="D56" s="112"/>
      <c r="E56" s="113"/>
      <c r="F56" s="113"/>
      <c r="G56" s="113"/>
      <c r="H56" s="113"/>
      <c r="I56" s="114"/>
      <c r="J56" s="113"/>
      <c r="K56" s="114"/>
      <c r="L56" s="114"/>
      <c r="M56" s="114"/>
      <c r="N56" s="115"/>
      <c r="O56" s="159"/>
      <c r="P56" s="160"/>
      <c r="Q56" s="5"/>
      <c r="R56" s="159"/>
      <c r="S56" s="5"/>
      <c r="T56" s="5"/>
      <c r="U56" s="43"/>
    </row>
    <row r="57" spans="1:30" x14ac:dyDescent="0.2">
      <c r="B57" s="234"/>
      <c r="C57" s="26"/>
      <c r="D57" s="112"/>
      <c r="E57" s="170" t="s">
        <v>115</v>
      </c>
      <c r="F57" s="171" t="s">
        <v>59</v>
      </c>
      <c r="G57" s="116" t="s">
        <v>170</v>
      </c>
      <c r="H57" s="116" t="s">
        <v>79</v>
      </c>
      <c r="I57" s="117" t="s">
        <v>94</v>
      </c>
      <c r="J57" s="116"/>
      <c r="K57" s="116">
        <v>25</v>
      </c>
      <c r="L57" s="116">
        <v>1</v>
      </c>
      <c r="M57" s="116"/>
      <c r="N57" s="115"/>
      <c r="O57" s="161" t="s">
        <v>78</v>
      </c>
      <c r="P57" s="162"/>
      <c r="Q57" s="163" t="str">
        <f t="shared" ref="Q57" si="8">IF(G57&lt;&gt;"",G57&amp;"E1/"&amp;G57&amp;"X1","")</f>
        <v>35EADG01E1/35EADG01X1</v>
      </c>
      <c r="R57" s="161"/>
      <c r="S57" s="66"/>
      <c r="T57" s="69"/>
      <c r="U57" s="67"/>
      <c r="Z57" s="1" t="s">
        <v>34</v>
      </c>
      <c r="AA57" s="1">
        <v>5</v>
      </c>
      <c r="AB57" s="1">
        <v>7</v>
      </c>
      <c r="AC57" s="1">
        <v>1</v>
      </c>
      <c r="AD57" s="1">
        <v>6</v>
      </c>
    </row>
    <row r="58" spans="1:30" ht="15.75" thickBot="1" x14ac:dyDescent="0.25">
      <c r="A58" s="23"/>
      <c r="B58" s="235"/>
      <c r="C58" s="26"/>
      <c r="D58" s="112"/>
      <c r="E58" s="113"/>
      <c r="F58" s="113"/>
      <c r="G58" s="113"/>
      <c r="H58" s="113"/>
      <c r="I58" s="114"/>
      <c r="J58" s="113"/>
      <c r="K58" s="114"/>
      <c r="L58" s="114"/>
      <c r="M58" s="114"/>
      <c r="N58" s="115"/>
      <c r="O58" s="159"/>
      <c r="P58" s="160"/>
      <c r="Q58" s="5"/>
      <c r="R58" s="159"/>
      <c r="S58" s="5"/>
      <c r="T58" s="5"/>
      <c r="U58" s="43"/>
    </row>
    <row r="59" spans="1:30" s="16" customFormat="1" ht="15.75" thickBot="1" x14ac:dyDescent="0.25">
      <c r="A59" s="49"/>
      <c r="B59" s="47"/>
      <c r="C59" s="120"/>
      <c r="D59" s="119"/>
      <c r="E59" s="54"/>
      <c r="F59" s="54"/>
      <c r="G59" s="54"/>
      <c r="H59" s="54"/>
      <c r="I59" s="118"/>
      <c r="J59" s="54"/>
      <c r="K59" s="118"/>
      <c r="L59" s="118"/>
      <c r="M59" s="118"/>
      <c r="N59" s="121"/>
      <c r="O59" s="155"/>
      <c r="P59" s="156"/>
      <c r="Q59" s="50"/>
      <c r="R59" s="155"/>
      <c r="S59" s="50"/>
      <c r="T59" s="50"/>
      <c r="U59" s="51"/>
      <c r="AC59" s="1"/>
    </row>
    <row r="60" spans="1:30" ht="15" customHeight="1" x14ac:dyDescent="0.2">
      <c r="A60" s="23"/>
      <c r="B60" s="236" t="s">
        <v>177</v>
      </c>
      <c r="C60" s="26"/>
      <c r="D60" s="169" t="s">
        <v>121</v>
      </c>
      <c r="E60" s="109"/>
      <c r="F60" s="109"/>
      <c r="G60" s="169" t="s">
        <v>120</v>
      </c>
      <c r="H60" s="29" t="s">
        <v>0</v>
      </c>
      <c r="I60" s="71" t="s">
        <v>122</v>
      </c>
      <c r="J60" s="109"/>
      <c r="K60" s="110"/>
      <c r="L60" s="110"/>
      <c r="M60" s="29">
        <v>2</v>
      </c>
      <c r="N60" s="111"/>
      <c r="O60" s="157"/>
      <c r="P60" s="158"/>
      <c r="Q60" s="4"/>
      <c r="R60" s="157"/>
      <c r="S60" s="4"/>
      <c r="T60" s="4"/>
      <c r="U60" s="44"/>
      <c r="Z60" s="1" t="s">
        <v>0</v>
      </c>
      <c r="AA60" s="1">
        <v>5</v>
      </c>
      <c r="AB60" s="1">
        <v>8</v>
      </c>
      <c r="AD60" s="1">
        <v>7</v>
      </c>
    </row>
    <row r="61" spans="1:30" x14ac:dyDescent="0.2">
      <c r="A61" s="23"/>
      <c r="B61" s="237"/>
      <c r="C61" s="26"/>
      <c r="D61" s="112"/>
      <c r="E61" s="113"/>
      <c r="F61" s="113"/>
      <c r="G61" s="113"/>
      <c r="H61" s="113"/>
      <c r="I61" s="114"/>
      <c r="J61" s="113"/>
      <c r="K61" s="114"/>
      <c r="L61" s="114"/>
      <c r="M61" s="114"/>
      <c r="N61" s="115"/>
      <c r="O61" s="159"/>
      <c r="P61" s="160"/>
      <c r="Q61" s="5"/>
      <c r="R61" s="159"/>
      <c r="S61" s="5"/>
      <c r="T61" s="5"/>
      <c r="U61" s="43"/>
    </row>
    <row r="62" spans="1:30" x14ac:dyDescent="0.2">
      <c r="A62" s="23"/>
      <c r="B62" s="237"/>
      <c r="C62" s="26"/>
      <c r="D62" s="112"/>
      <c r="E62" s="170" t="s">
        <v>115</v>
      </c>
      <c r="F62" s="171" t="s">
        <v>59</v>
      </c>
      <c r="G62" s="116" t="s">
        <v>124</v>
      </c>
      <c r="H62" s="116" t="s">
        <v>67</v>
      </c>
      <c r="I62" s="117" t="s">
        <v>123</v>
      </c>
      <c r="J62" s="116"/>
      <c r="K62" s="116">
        <v>20</v>
      </c>
      <c r="L62" s="116">
        <v>1</v>
      </c>
      <c r="M62" s="116"/>
      <c r="N62" s="115"/>
      <c r="O62" s="161" t="s">
        <v>47</v>
      </c>
      <c r="P62" s="162"/>
      <c r="Q62" s="163" t="str">
        <f t="shared" ref="Q62" si="9">IF(G62&lt;&gt;"",G62&amp;"E1/"&amp;G62&amp;"X1","")</f>
        <v>35EADH01E1/35EADH01X1</v>
      </c>
      <c r="R62" s="161">
        <v>5</v>
      </c>
      <c r="S62" s="66"/>
      <c r="T62" s="69"/>
      <c r="U62" s="67"/>
      <c r="Z62" s="1" t="s">
        <v>34</v>
      </c>
      <c r="AA62" s="1">
        <v>5</v>
      </c>
      <c r="AB62" s="1">
        <v>8</v>
      </c>
      <c r="AC62" s="1">
        <v>1</v>
      </c>
      <c r="AD62" s="1">
        <v>7</v>
      </c>
    </row>
    <row r="63" spans="1:30" ht="15.75" thickBot="1" x14ac:dyDescent="0.25">
      <c r="A63" s="23"/>
      <c r="B63" s="242"/>
      <c r="C63" s="26"/>
      <c r="D63" s="112"/>
      <c r="E63" s="113"/>
      <c r="F63" s="113"/>
      <c r="G63" s="113"/>
      <c r="H63" s="113"/>
      <c r="I63" s="114"/>
      <c r="J63" s="113"/>
      <c r="K63" s="114"/>
      <c r="L63" s="114"/>
      <c r="M63" s="114"/>
      <c r="N63" s="115"/>
      <c r="O63" s="159"/>
      <c r="P63" s="160"/>
      <c r="Q63" s="5"/>
      <c r="R63" s="159"/>
      <c r="S63" s="5"/>
      <c r="T63" s="5"/>
      <c r="U63" s="43"/>
    </row>
    <row r="64" spans="1:30" s="16" customFormat="1" ht="15.75" thickBot="1" x14ac:dyDescent="0.25">
      <c r="A64" s="23"/>
      <c r="B64" s="48"/>
      <c r="C64" s="148"/>
      <c r="D64" s="123"/>
      <c r="E64" s="124"/>
      <c r="F64" s="124"/>
      <c r="G64" s="124"/>
      <c r="H64" s="124"/>
      <c r="I64" s="125"/>
      <c r="J64" s="124"/>
      <c r="K64" s="124"/>
      <c r="L64" s="124"/>
      <c r="M64" s="124"/>
      <c r="N64" s="124"/>
      <c r="O64" s="166"/>
      <c r="P64" s="166"/>
      <c r="Q64" s="126"/>
      <c r="R64" s="166"/>
      <c r="S64" s="126"/>
      <c r="T64" s="126"/>
      <c r="U64" s="127"/>
      <c r="Z64" s="1" t="s">
        <v>33</v>
      </c>
      <c r="AC64" s="1"/>
    </row>
    <row r="65" spans="1:33" s="16" customFormat="1" ht="15.75" thickBot="1" x14ac:dyDescent="0.25">
      <c r="A65" s="49"/>
      <c r="B65" s="52"/>
      <c r="C65" s="118"/>
      <c r="D65" s="119"/>
      <c r="E65" s="54"/>
      <c r="F65" s="54"/>
      <c r="G65" s="54"/>
      <c r="H65" s="54"/>
      <c r="I65" s="118"/>
      <c r="J65" s="54"/>
      <c r="K65" s="118"/>
      <c r="L65" s="118"/>
      <c r="M65" s="118"/>
      <c r="N65" s="118"/>
      <c r="O65" s="156"/>
      <c r="P65" s="156"/>
      <c r="Q65" s="50"/>
      <c r="R65" s="156"/>
      <c r="S65" s="50"/>
      <c r="T65" s="50"/>
      <c r="U65" s="50"/>
      <c r="V65" s="49"/>
      <c r="AC65" s="1"/>
    </row>
    <row r="66" spans="1:33" s="16" customFormat="1" ht="16.5" x14ac:dyDescent="0.2">
      <c r="B66" s="49"/>
      <c r="C66" s="118"/>
      <c r="D66" s="138"/>
      <c r="E66" s="141"/>
      <c r="F66" s="141"/>
      <c r="G66" s="139" t="s">
        <v>175</v>
      </c>
      <c r="H66" s="139" t="s">
        <v>173</v>
      </c>
      <c r="I66" s="140" t="s">
        <v>176</v>
      </c>
      <c r="J66" s="141"/>
      <c r="K66" s="142"/>
      <c r="L66" s="141"/>
      <c r="M66" s="142"/>
      <c r="N66" s="142"/>
      <c r="O66" s="167"/>
      <c r="P66" s="168"/>
      <c r="Q66" s="143"/>
      <c r="R66" s="167"/>
      <c r="S66" s="143"/>
      <c r="T66" s="143"/>
      <c r="U66" s="144"/>
    </row>
    <row r="67" spans="1:33" s="16" customFormat="1" x14ac:dyDescent="0.2">
      <c r="B67" s="49"/>
      <c r="C67" s="118"/>
      <c r="D67" s="145"/>
      <c r="E67" s="54"/>
      <c r="F67" s="54"/>
      <c r="G67" s="54"/>
      <c r="H67" s="54"/>
      <c r="I67" s="118"/>
      <c r="J67" s="54"/>
      <c r="K67" s="118"/>
      <c r="L67" s="54"/>
      <c r="M67" s="118"/>
      <c r="N67" s="121"/>
      <c r="O67" s="155"/>
      <c r="P67" s="156"/>
      <c r="Q67" s="50"/>
      <c r="R67" s="155"/>
      <c r="S67" s="50"/>
      <c r="T67" s="50"/>
      <c r="U67" s="51"/>
    </row>
    <row r="68" spans="1:33" s="16" customFormat="1" ht="15.75" thickBot="1" x14ac:dyDescent="0.25">
      <c r="A68" s="49"/>
      <c r="B68" s="52"/>
      <c r="C68" s="118"/>
      <c r="D68" s="146" t="s">
        <v>168</v>
      </c>
      <c r="E68" s="99"/>
      <c r="F68" s="99"/>
      <c r="G68" s="32" t="s">
        <v>167</v>
      </c>
      <c r="H68" s="119" t="s">
        <v>156</v>
      </c>
      <c r="I68" s="147" t="s">
        <v>166</v>
      </c>
      <c r="J68" s="54"/>
      <c r="K68" s="118"/>
      <c r="L68" s="118"/>
      <c r="M68" s="118"/>
      <c r="N68" s="118"/>
      <c r="O68" s="155"/>
      <c r="P68" s="156"/>
      <c r="Q68" s="51"/>
      <c r="R68" s="156"/>
      <c r="S68" s="50"/>
      <c r="T68" s="50"/>
      <c r="U68" s="51"/>
      <c r="V68" s="49"/>
      <c r="AC68" s="1"/>
    </row>
    <row r="69" spans="1:33" s="7" customFormat="1" ht="27" customHeight="1" x14ac:dyDescent="0.2">
      <c r="A69" s="18"/>
      <c r="B69" s="133" t="s">
        <v>44</v>
      </c>
      <c r="C69" s="68"/>
      <c r="D69" s="152" t="s">
        <v>165</v>
      </c>
      <c r="E69" s="150"/>
      <c r="F69" s="150"/>
      <c r="G69" s="152" t="s">
        <v>164</v>
      </c>
      <c r="H69" s="8" t="s">
        <v>56</v>
      </c>
      <c r="I69" s="108" t="s">
        <v>162</v>
      </c>
      <c r="J69" s="9"/>
      <c r="K69" s="10"/>
      <c r="L69" s="70"/>
      <c r="M69" s="8">
        <v>30</v>
      </c>
      <c r="N69" s="13"/>
      <c r="O69" s="151"/>
      <c r="P69" s="152"/>
      <c r="Q69" s="9"/>
      <c r="R69" s="151"/>
      <c r="S69" s="9"/>
      <c r="T69" s="9"/>
      <c r="U69" s="40"/>
      <c r="Z69" s="7" t="s">
        <v>35</v>
      </c>
      <c r="AA69" s="7">
        <v>6</v>
      </c>
      <c r="AC69" s="1"/>
    </row>
    <row r="70" spans="1:33" s="16" customFormat="1" x14ac:dyDescent="0.2">
      <c r="A70" s="49"/>
      <c r="B70" s="136"/>
      <c r="C70" s="118"/>
      <c r="D70" s="119"/>
      <c r="E70" s="54"/>
      <c r="F70" s="54"/>
      <c r="G70" s="54"/>
      <c r="H70" s="54"/>
      <c r="I70" s="118"/>
      <c r="J70" s="54"/>
      <c r="K70" s="118"/>
      <c r="L70" s="118"/>
      <c r="M70" s="118"/>
      <c r="N70" s="118"/>
      <c r="O70" s="155"/>
      <c r="P70" s="156"/>
      <c r="Q70" s="51"/>
      <c r="R70" s="156"/>
      <c r="S70" s="50"/>
      <c r="T70" s="50"/>
      <c r="U70" s="51"/>
      <c r="V70" s="49"/>
      <c r="AC70" s="1"/>
    </row>
    <row r="71" spans="1:33" s="7" customFormat="1" ht="27" customHeight="1" thickBot="1" x14ac:dyDescent="0.25">
      <c r="A71" s="18"/>
      <c r="B71" s="135" t="s">
        <v>44</v>
      </c>
      <c r="C71" s="10"/>
      <c r="D71" s="152" t="s">
        <v>82</v>
      </c>
      <c r="E71" s="9"/>
      <c r="F71" s="9"/>
      <c r="G71" s="152" t="s">
        <v>83</v>
      </c>
      <c r="H71" s="8" t="s">
        <v>56</v>
      </c>
      <c r="I71" s="108" t="s">
        <v>163</v>
      </c>
      <c r="J71" s="9"/>
      <c r="K71" s="10"/>
      <c r="L71" s="70"/>
      <c r="M71" s="8">
        <v>30</v>
      </c>
      <c r="N71" s="13"/>
      <c r="O71" s="151"/>
      <c r="P71" s="152"/>
      <c r="Q71" s="9"/>
      <c r="R71" s="151"/>
      <c r="S71" s="9"/>
      <c r="T71" s="9"/>
      <c r="U71" s="40"/>
      <c r="Z71" s="7" t="s">
        <v>35</v>
      </c>
      <c r="AA71" s="7">
        <v>6</v>
      </c>
      <c r="AC71" s="1"/>
    </row>
    <row r="72" spans="1:33" s="16" customFormat="1" ht="15.75" thickBot="1" x14ac:dyDescent="0.25">
      <c r="B72" s="53"/>
      <c r="C72" s="120"/>
      <c r="D72" s="119"/>
      <c r="E72" s="54"/>
      <c r="F72" s="54"/>
      <c r="G72" s="54"/>
      <c r="H72" s="54"/>
      <c r="I72" s="118"/>
      <c r="J72" s="54"/>
      <c r="K72" s="118"/>
      <c r="L72" s="54"/>
      <c r="M72" s="118"/>
      <c r="N72" s="121"/>
      <c r="O72" s="155"/>
      <c r="P72" s="156"/>
      <c r="Q72" s="50"/>
      <c r="R72" s="155"/>
      <c r="S72" s="50"/>
      <c r="T72" s="50"/>
      <c r="U72" s="51"/>
    </row>
    <row r="73" spans="1:33" x14ac:dyDescent="0.2">
      <c r="B73" s="239" t="s">
        <v>30</v>
      </c>
      <c r="C73" s="26"/>
      <c r="D73" s="169" t="s">
        <v>129</v>
      </c>
      <c r="E73" s="109"/>
      <c r="F73" s="109"/>
      <c r="G73" s="169" t="s">
        <v>84</v>
      </c>
      <c r="H73" s="29" t="s">
        <v>0</v>
      </c>
      <c r="I73" s="71" t="s">
        <v>128</v>
      </c>
      <c r="J73" s="109"/>
      <c r="K73" s="110"/>
      <c r="L73" s="110"/>
      <c r="M73" s="29">
        <v>6</v>
      </c>
      <c r="N73" s="111"/>
      <c r="O73" s="157"/>
      <c r="P73" s="158"/>
      <c r="Q73" s="6"/>
      <c r="R73" s="157"/>
      <c r="S73" s="6"/>
      <c r="T73" s="6"/>
      <c r="U73" s="42"/>
      <c r="Z73" s="1" t="s">
        <v>0</v>
      </c>
      <c r="AA73" s="1">
        <v>6</v>
      </c>
      <c r="AB73" s="1">
        <v>1</v>
      </c>
      <c r="AC73" s="16" t="s">
        <v>41</v>
      </c>
      <c r="AD73" s="1">
        <v>1</v>
      </c>
    </row>
    <row r="74" spans="1:33" x14ac:dyDescent="0.2">
      <c r="B74" s="240"/>
      <c r="C74" s="26"/>
      <c r="D74" s="112"/>
      <c r="E74" s="113"/>
      <c r="F74" s="113"/>
      <c r="G74" s="113"/>
      <c r="H74" s="113"/>
      <c r="I74" s="114"/>
      <c r="J74" s="113"/>
      <c r="K74" s="114"/>
      <c r="L74" s="114"/>
      <c r="M74" s="114"/>
      <c r="N74" s="115"/>
      <c r="O74" s="159"/>
      <c r="P74" s="160"/>
      <c r="Q74" s="5"/>
      <c r="R74" s="159"/>
      <c r="S74" s="5"/>
      <c r="T74" s="5"/>
      <c r="U74" s="43"/>
      <c r="AC74" s="16"/>
    </row>
    <row r="75" spans="1:33" ht="60" x14ac:dyDescent="0.2">
      <c r="B75" s="240"/>
      <c r="C75" s="26"/>
      <c r="D75" s="112"/>
      <c r="E75" s="170" t="s">
        <v>178</v>
      </c>
      <c r="F75" s="171" t="s">
        <v>59</v>
      </c>
      <c r="G75" s="116" t="s">
        <v>125</v>
      </c>
      <c r="H75" s="116" t="s">
        <v>60</v>
      </c>
      <c r="I75" s="117" t="s">
        <v>127</v>
      </c>
      <c r="J75" s="116"/>
      <c r="K75" s="116">
        <v>24</v>
      </c>
      <c r="L75" s="116" t="s">
        <v>179</v>
      </c>
      <c r="M75" s="116"/>
      <c r="N75" s="115"/>
      <c r="O75" s="161" t="s">
        <v>58</v>
      </c>
      <c r="P75" s="162"/>
      <c r="Q75" s="163" t="str">
        <f t="shared" ref="Q75:Q91" si="10">IF(G75&lt;&gt;"",G75&amp;"E1/"&amp;G75&amp;"X1","")</f>
        <v>36EAAE01E1/36EAAE01X1</v>
      </c>
      <c r="R75" s="161">
        <v>6</v>
      </c>
      <c r="S75" s="66"/>
      <c r="T75" s="69"/>
      <c r="U75" s="67"/>
      <c r="Z75" s="1" t="s">
        <v>34</v>
      </c>
      <c r="AA75" s="1">
        <v>6</v>
      </c>
      <c r="AB75" s="1">
        <v>1</v>
      </c>
      <c r="AC75" s="1">
        <v>1</v>
      </c>
      <c r="AD75" s="1">
        <v>1</v>
      </c>
    </row>
    <row r="76" spans="1:33" x14ac:dyDescent="0.2">
      <c r="B76" s="240"/>
      <c r="C76" s="26"/>
      <c r="D76" s="112"/>
      <c r="E76" s="170" t="s">
        <v>178</v>
      </c>
      <c r="F76" s="171" t="s">
        <v>59</v>
      </c>
      <c r="G76" s="116" t="s">
        <v>126</v>
      </c>
      <c r="H76" s="116" t="s">
        <v>67</v>
      </c>
      <c r="I76" s="117" t="s">
        <v>127</v>
      </c>
      <c r="J76" s="116"/>
      <c r="K76" s="116">
        <v>17</v>
      </c>
      <c r="L76" s="116">
        <v>1</v>
      </c>
      <c r="M76" s="116"/>
      <c r="N76" s="115"/>
      <c r="O76" s="161" t="s">
        <v>58</v>
      </c>
      <c r="P76" s="162"/>
      <c r="Q76" s="163" t="str">
        <f t="shared" si="10"/>
        <v>36EAAE02E1/36EAAE02X1</v>
      </c>
      <c r="R76" s="161">
        <v>6</v>
      </c>
      <c r="S76" s="66"/>
      <c r="T76" s="69"/>
      <c r="U76" s="67"/>
      <c r="Z76" s="1" t="s">
        <v>34</v>
      </c>
      <c r="AA76" s="1">
        <v>6</v>
      </c>
      <c r="AB76" s="1">
        <v>1</v>
      </c>
      <c r="AC76" s="1">
        <v>2</v>
      </c>
      <c r="AD76" s="1">
        <v>1</v>
      </c>
    </row>
    <row r="77" spans="1:33" x14ac:dyDescent="0.2">
      <c r="B77" s="240"/>
      <c r="C77" s="26"/>
      <c r="D77" s="112"/>
      <c r="E77" s="113"/>
      <c r="F77" s="113"/>
      <c r="G77" s="113"/>
      <c r="H77" s="113"/>
      <c r="I77" s="114"/>
      <c r="J77" s="113"/>
      <c r="K77" s="114"/>
      <c r="L77" s="114"/>
      <c r="M77" s="114"/>
      <c r="N77" s="115"/>
      <c r="O77" s="159"/>
      <c r="P77" s="160"/>
      <c r="Q77" s="5"/>
      <c r="R77" s="159"/>
      <c r="S77" s="5"/>
      <c r="T77" s="5"/>
      <c r="U77" s="43"/>
    </row>
    <row r="78" spans="1:33" ht="6.95" customHeight="1" x14ac:dyDescent="0.2">
      <c r="B78" s="240"/>
      <c r="C78" s="26"/>
      <c r="D78" s="32"/>
      <c r="E78" s="99"/>
      <c r="F78" s="99"/>
      <c r="G78" s="99"/>
      <c r="H78" s="99"/>
      <c r="I78" s="26"/>
      <c r="J78" s="99"/>
      <c r="K78" s="26"/>
      <c r="L78" s="26"/>
      <c r="M78" s="26"/>
      <c r="N78" s="33"/>
      <c r="O78" s="164"/>
      <c r="P78" s="165"/>
      <c r="Q78" s="25"/>
      <c r="R78" s="164"/>
      <c r="S78" s="25"/>
      <c r="T78" s="25"/>
      <c r="U78" s="41"/>
    </row>
    <row r="79" spans="1:33" x14ac:dyDescent="0.2">
      <c r="B79" s="240"/>
      <c r="C79" s="26"/>
      <c r="D79" s="169" t="s">
        <v>133</v>
      </c>
      <c r="E79" s="109"/>
      <c r="F79" s="109"/>
      <c r="G79" s="169" t="s">
        <v>85</v>
      </c>
      <c r="H79" s="29" t="s">
        <v>0</v>
      </c>
      <c r="I79" s="71" t="s">
        <v>130</v>
      </c>
      <c r="J79" s="109"/>
      <c r="K79" s="110"/>
      <c r="L79" s="110"/>
      <c r="M79" s="29">
        <v>3</v>
      </c>
      <c r="N79" s="111"/>
      <c r="O79" s="157"/>
      <c r="P79" s="158"/>
      <c r="Q79" s="4"/>
      <c r="R79" s="157"/>
      <c r="S79" s="4"/>
      <c r="T79" s="4"/>
      <c r="U79" s="44"/>
      <c r="Z79" s="1" t="s">
        <v>0</v>
      </c>
      <c r="AA79" s="1">
        <v>6</v>
      </c>
      <c r="AB79" s="1">
        <v>2</v>
      </c>
      <c r="AC79" s="16" t="s">
        <v>41</v>
      </c>
      <c r="AD79" s="1">
        <v>2</v>
      </c>
    </row>
    <row r="80" spans="1:33" x14ac:dyDescent="0.2">
      <c r="B80" s="240"/>
      <c r="C80" s="26"/>
      <c r="D80" s="112"/>
      <c r="E80" s="113"/>
      <c r="F80" s="113"/>
      <c r="G80" s="113"/>
      <c r="H80" s="113"/>
      <c r="I80" s="114"/>
      <c r="J80" s="113"/>
      <c r="K80" s="114"/>
      <c r="L80" s="114"/>
      <c r="M80" s="114"/>
      <c r="N80" s="115"/>
      <c r="O80" s="159"/>
      <c r="P80" s="160"/>
      <c r="Q80" s="5"/>
      <c r="R80" s="159"/>
      <c r="S80" s="5"/>
      <c r="T80" s="5"/>
      <c r="U80" s="43"/>
      <c r="AG80" s="17"/>
    </row>
    <row r="81" spans="1:30" x14ac:dyDescent="0.2">
      <c r="B81" s="240"/>
      <c r="C81" s="26"/>
      <c r="D81" s="112"/>
      <c r="E81" s="170" t="s">
        <v>115</v>
      </c>
      <c r="F81" s="171" t="s">
        <v>59</v>
      </c>
      <c r="G81" s="116" t="s">
        <v>132</v>
      </c>
      <c r="H81" s="116" t="s">
        <v>60</v>
      </c>
      <c r="I81" s="117" t="s">
        <v>131</v>
      </c>
      <c r="J81" s="116"/>
      <c r="K81" s="116">
        <v>20</v>
      </c>
      <c r="L81" s="116">
        <v>1</v>
      </c>
      <c r="M81" s="116"/>
      <c r="N81" s="115"/>
      <c r="O81" s="161" t="s">
        <v>47</v>
      </c>
      <c r="P81" s="162"/>
      <c r="Q81" s="163" t="str">
        <f t="shared" si="10"/>
        <v>36EADB01E1/36EADB01X1</v>
      </c>
      <c r="R81" s="161">
        <v>2</v>
      </c>
      <c r="S81" s="66"/>
      <c r="T81" s="69"/>
      <c r="U81" s="67"/>
      <c r="Z81" s="1" t="s">
        <v>34</v>
      </c>
      <c r="AA81" s="1">
        <v>6</v>
      </c>
      <c r="AB81" s="1">
        <v>2</v>
      </c>
      <c r="AC81" s="1">
        <v>1</v>
      </c>
      <c r="AD81" s="1">
        <v>2</v>
      </c>
    </row>
    <row r="82" spans="1:30" x14ac:dyDescent="0.2">
      <c r="B82" s="240"/>
      <c r="C82" s="26"/>
      <c r="D82" s="112"/>
      <c r="E82" s="113"/>
      <c r="F82" s="113"/>
      <c r="G82" s="113"/>
      <c r="H82" s="113"/>
      <c r="I82" s="114"/>
      <c r="J82" s="113"/>
      <c r="K82" s="114"/>
      <c r="L82" s="114"/>
      <c r="M82" s="114"/>
      <c r="N82" s="115"/>
      <c r="O82" s="159"/>
      <c r="P82" s="160"/>
      <c r="Q82" s="5"/>
      <c r="R82" s="159"/>
      <c r="S82" s="5"/>
      <c r="T82" s="5"/>
      <c r="U82" s="43"/>
    </row>
    <row r="83" spans="1:30" ht="6.95" customHeight="1" x14ac:dyDescent="0.2">
      <c r="A83" s="23"/>
      <c r="B83" s="240"/>
      <c r="C83" s="26"/>
      <c r="D83" s="32"/>
      <c r="E83" s="99"/>
      <c r="F83" s="99"/>
      <c r="G83" s="99"/>
      <c r="H83" s="99"/>
      <c r="I83" s="26"/>
      <c r="J83" s="99"/>
      <c r="K83" s="26"/>
      <c r="L83" s="26"/>
      <c r="M83" s="26"/>
      <c r="N83" s="33"/>
      <c r="O83" s="164"/>
      <c r="P83" s="165"/>
      <c r="Q83" s="25"/>
      <c r="R83" s="164"/>
      <c r="S83" s="25"/>
      <c r="T83" s="25"/>
      <c r="U83" s="41"/>
    </row>
    <row r="84" spans="1:30" ht="30" x14ac:dyDescent="0.2">
      <c r="A84" s="23"/>
      <c r="B84" s="240"/>
      <c r="C84" s="26"/>
      <c r="D84" s="169" t="s">
        <v>137</v>
      </c>
      <c r="E84" s="109"/>
      <c r="F84" s="109"/>
      <c r="G84" s="169" t="s">
        <v>86</v>
      </c>
      <c r="H84" s="29" t="s">
        <v>0</v>
      </c>
      <c r="I84" s="71" t="s">
        <v>134</v>
      </c>
      <c r="J84" s="109"/>
      <c r="K84" s="110"/>
      <c r="L84" s="110"/>
      <c r="M84" s="29">
        <v>3</v>
      </c>
      <c r="N84" s="111"/>
      <c r="O84" s="157"/>
      <c r="P84" s="158"/>
      <c r="Q84" s="4"/>
      <c r="R84" s="157"/>
      <c r="S84" s="4"/>
      <c r="T84" s="4"/>
      <c r="U84" s="44"/>
      <c r="Z84" s="1" t="s">
        <v>0</v>
      </c>
      <c r="AA84" s="1">
        <v>6</v>
      </c>
      <c r="AB84" s="1">
        <v>3</v>
      </c>
      <c r="AC84" s="16" t="s">
        <v>41</v>
      </c>
      <c r="AD84" s="1">
        <v>3</v>
      </c>
    </row>
    <row r="85" spans="1:30" x14ac:dyDescent="0.2">
      <c r="A85" s="23"/>
      <c r="B85" s="240"/>
      <c r="C85" s="26"/>
      <c r="D85" s="112"/>
      <c r="E85" s="113"/>
      <c r="F85" s="113"/>
      <c r="G85" s="113"/>
      <c r="H85" s="113"/>
      <c r="I85" s="114"/>
      <c r="J85" s="113"/>
      <c r="K85" s="114"/>
      <c r="L85" s="114"/>
      <c r="M85" s="114"/>
      <c r="N85" s="115"/>
      <c r="O85" s="159"/>
      <c r="P85" s="160"/>
      <c r="Q85" s="5"/>
      <c r="R85" s="159"/>
      <c r="S85" s="5"/>
      <c r="T85" s="5"/>
      <c r="U85" s="43"/>
    </row>
    <row r="86" spans="1:30" x14ac:dyDescent="0.25">
      <c r="A86" s="23"/>
      <c r="B86" s="240"/>
      <c r="C86" s="26"/>
      <c r="D86" s="112"/>
      <c r="E86" s="170" t="s">
        <v>115</v>
      </c>
      <c r="F86" s="171" t="s">
        <v>59</v>
      </c>
      <c r="G86" s="116" t="s">
        <v>135</v>
      </c>
      <c r="H86" s="116" t="s">
        <v>60</v>
      </c>
      <c r="I86" s="132" t="s">
        <v>136</v>
      </c>
      <c r="J86" s="116"/>
      <c r="K86" s="116">
        <v>20</v>
      </c>
      <c r="L86" s="116">
        <v>1</v>
      </c>
      <c r="M86" s="116"/>
      <c r="N86" s="115"/>
      <c r="O86" s="161" t="s">
        <v>47</v>
      </c>
      <c r="P86" s="162"/>
      <c r="Q86" s="163" t="str">
        <f t="shared" si="10"/>
        <v>36EADC01E1/36EADC01X1</v>
      </c>
      <c r="R86" s="161">
        <v>5</v>
      </c>
      <c r="S86" s="66"/>
      <c r="T86" s="69"/>
      <c r="U86" s="67"/>
      <c r="Z86" s="1" t="s">
        <v>34</v>
      </c>
      <c r="AA86" s="1">
        <v>6</v>
      </c>
      <c r="AB86" s="1">
        <v>3</v>
      </c>
      <c r="AC86" s="1">
        <v>1</v>
      </c>
      <c r="AD86" s="1">
        <v>3</v>
      </c>
    </row>
    <row r="87" spans="1:30" x14ac:dyDescent="0.2">
      <c r="A87" s="23"/>
      <c r="B87" s="240"/>
      <c r="C87" s="26"/>
      <c r="D87" s="112"/>
      <c r="E87" s="113"/>
      <c r="F87" s="113"/>
      <c r="G87" s="113"/>
      <c r="H87" s="113"/>
      <c r="I87" s="114"/>
      <c r="J87" s="113"/>
      <c r="K87" s="114"/>
      <c r="L87" s="114"/>
      <c r="M87" s="114"/>
      <c r="N87" s="115"/>
      <c r="O87" s="159"/>
      <c r="P87" s="160"/>
      <c r="Q87" s="5"/>
      <c r="R87" s="159"/>
      <c r="S87" s="5"/>
      <c r="T87" s="5"/>
      <c r="U87" s="43"/>
    </row>
    <row r="88" spans="1:30" s="16" customFormat="1" x14ac:dyDescent="0.2">
      <c r="A88" s="49"/>
      <c r="B88" s="240"/>
      <c r="C88" s="118"/>
      <c r="D88" s="119"/>
      <c r="E88" s="54"/>
      <c r="F88" s="54"/>
      <c r="G88" s="54"/>
      <c r="H88" s="54"/>
      <c r="I88" s="118"/>
      <c r="J88" s="54"/>
      <c r="K88" s="118"/>
      <c r="L88" s="118"/>
      <c r="M88" s="118"/>
      <c r="N88" s="121"/>
      <c r="O88" s="155"/>
      <c r="P88" s="156"/>
      <c r="Q88" s="50"/>
      <c r="R88" s="155"/>
      <c r="S88" s="50"/>
      <c r="T88" s="50"/>
      <c r="U88" s="51"/>
      <c r="AB88" s="1"/>
      <c r="AC88" s="1"/>
      <c r="AD88" s="1"/>
    </row>
    <row r="89" spans="1:30" x14ac:dyDescent="0.2">
      <c r="B89" s="240"/>
      <c r="C89" s="26"/>
      <c r="D89" s="169" t="s">
        <v>88</v>
      </c>
      <c r="E89" s="109"/>
      <c r="F89" s="109"/>
      <c r="G89" s="169" t="s">
        <v>87</v>
      </c>
      <c r="H89" s="29" t="s">
        <v>0</v>
      </c>
      <c r="I89" s="71" t="s">
        <v>138</v>
      </c>
      <c r="J89" s="109"/>
      <c r="K89" s="110"/>
      <c r="L89" s="110"/>
      <c r="M89" s="29">
        <v>3</v>
      </c>
      <c r="N89" s="111"/>
      <c r="O89" s="157"/>
      <c r="P89" s="158"/>
      <c r="Q89" s="4"/>
      <c r="R89" s="157"/>
      <c r="S89" s="4"/>
      <c r="T89" s="4"/>
      <c r="U89" s="44"/>
      <c r="Z89" s="1" t="s">
        <v>0</v>
      </c>
      <c r="AA89" s="1">
        <v>6</v>
      </c>
      <c r="AB89" s="1">
        <v>4</v>
      </c>
      <c r="AD89" s="1">
        <v>4</v>
      </c>
    </row>
    <row r="90" spans="1:30" x14ac:dyDescent="0.2">
      <c r="B90" s="240"/>
      <c r="C90" s="26"/>
      <c r="D90" s="112"/>
      <c r="E90" s="113"/>
      <c r="F90" s="113"/>
      <c r="G90" s="113"/>
      <c r="H90" s="113"/>
      <c r="I90" s="114"/>
      <c r="J90" s="113"/>
      <c r="K90" s="114"/>
      <c r="L90" s="114"/>
      <c r="M90" s="114"/>
      <c r="N90" s="115"/>
      <c r="O90" s="159"/>
      <c r="P90" s="160"/>
      <c r="Q90" s="5"/>
      <c r="R90" s="159"/>
      <c r="S90" s="5"/>
      <c r="T90" s="5"/>
      <c r="U90" s="43"/>
    </row>
    <row r="91" spans="1:30" x14ac:dyDescent="0.2">
      <c r="B91" s="240"/>
      <c r="C91" s="26"/>
      <c r="D91" s="112"/>
      <c r="E91" s="170" t="s">
        <v>115</v>
      </c>
      <c r="F91" s="171" t="s">
        <v>59</v>
      </c>
      <c r="G91" s="116" t="s">
        <v>140</v>
      </c>
      <c r="H91" s="116" t="s">
        <v>60</v>
      </c>
      <c r="I91" s="117" t="s">
        <v>139</v>
      </c>
      <c r="J91" s="116"/>
      <c r="K91" s="116">
        <v>20</v>
      </c>
      <c r="L91" s="116">
        <v>1</v>
      </c>
      <c r="M91" s="116"/>
      <c r="N91" s="115"/>
      <c r="O91" s="161" t="s">
        <v>47</v>
      </c>
      <c r="P91" s="162"/>
      <c r="Q91" s="163" t="str">
        <f t="shared" si="10"/>
        <v>36EADD01E1/36EADD01X1</v>
      </c>
      <c r="R91" s="161">
        <v>6</v>
      </c>
      <c r="S91" s="66"/>
      <c r="T91" s="69"/>
      <c r="U91" s="67"/>
      <c r="Z91" s="1" t="s">
        <v>34</v>
      </c>
      <c r="AA91" s="1">
        <v>6</v>
      </c>
      <c r="AB91" s="1">
        <v>4</v>
      </c>
      <c r="AC91" s="1">
        <v>1</v>
      </c>
      <c r="AD91" s="1">
        <v>4</v>
      </c>
    </row>
    <row r="92" spans="1:30" x14ac:dyDescent="0.2">
      <c r="B92" s="240"/>
      <c r="C92" s="26"/>
      <c r="D92" s="112"/>
      <c r="E92" s="113"/>
      <c r="F92" s="113"/>
      <c r="G92" s="113"/>
      <c r="H92" s="113"/>
      <c r="I92" s="114"/>
      <c r="J92" s="113"/>
      <c r="K92" s="114"/>
      <c r="L92" s="114"/>
      <c r="M92" s="114"/>
      <c r="N92" s="115"/>
      <c r="O92" s="159"/>
      <c r="P92" s="160"/>
      <c r="Q92" s="5"/>
      <c r="R92" s="159"/>
      <c r="S92" s="5"/>
      <c r="T92" s="5"/>
      <c r="U92" s="43"/>
    </row>
    <row r="93" spans="1:30" ht="6.95" customHeight="1" x14ac:dyDescent="0.2">
      <c r="B93" s="240"/>
      <c r="C93" s="26"/>
      <c r="D93" s="119"/>
      <c r="E93" s="54"/>
      <c r="F93" s="54"/>
      <c r="G93" s="54"/>
      <c r="H93" s="54"/>
      <c r="I93" s="118"/>
      <c r="J93" s="54"/>
      <c r="K93" s="118"/>
      <c r="L93" s="118"/>
      <c r="M93" s="118"/>
      <c r="N93" s="121"/>
      <c r="O93" s="155"/>
      <c r="P93" s="156"/>
      <c r="Q93" s="50"/>
      <c r="R93" s="155"/>
      <c r="S93" s="50"/>
      <c r="T93" s="50"/>
      <c r="U93" s="51"/>
    </row>
    <row r="94" spans="1:30" x14ac:dyDescent="0.2">
      <c r="B94" s="240"/>
      <c r="C94" s="26"/>
      <c r="D94" s="169" t="s">
        <v>90</v>
      </c>
      <c r="E94" s="109"/>
      <c r="F94" s="109"/>
      <c r="G94" s="169" t="s">
        <v>89</v>
      </c>
      <c r="H94" s="29" t="s">
        <v>0</v>
      </c>
      <c r="I94" s="71" t="s">
        <v>141</v>
      </c>
      <c r="J94" s="109"/>
      <c r="K94" s="110"/>
      <c r="L94" s="110"/>
      <c r="M94" s="29">
        <v>3</v>
      </c>
      <c r="N94" s="111"/>
      <c r="O94" s="157"/>
      <c r="P94" s="158"/>
      <c r="Q94" s="4"/>
      <c r="R94" s="157"/>
      <c r="S94" s="4"/>
      <c r="T94" s="4"/>
      <c r="U94" s="44"/>
      <c r="Z94" s="1" t="s">
        <v>0</v>
      </c>
      <c r="AA94" s="1">
        <v>6</v>
      </c>
      <c r="AB94" s="1">
        <v>5</v>
      </c>
      <c r="AD94" s="1">
        <v>4</v>
      </c>
    </row>
    <row r="95" spans="1:30" x14ac:dyDescent="0.2">
      <c r="B95" s="240"/>
      <c r="C95" s="26"/>
      <c r="D95" s="112"/>
      <c r="E95" s="113"/>
      <c r="F95" s="113"/>
      <c r="G95" s="113"/>
      <c r="H95" s="113"/>
      <c r="I95" s="114"/>
      <c r="J95" s="113"/>
      <c r="K95" s="114"/>
      <c r="L95" s="114"/>
      <c r="M95" s="114"/>
      <c r="N95" s="115"/>
      <c r="O95" s="159"/>
      <c r="P95" s="160"/>
      <c r="Q95" s="5"/>
      <c r="R95" s="159"/>
      <c r="S95" s="5"/>
      <c r="T95" s="5"/>
      <c r="U95" s="43"/>
    </row>
    <row r="96" spans="1:30" x14ac:dyDescent="0.2">
      <c r="B96" s="240"/>
      <c r="C96" s="26"/>
      <c r="D96" s="112"/>
      <c r="E96" s="170" t="s">
        <v>115</v>
      </c>
      <c r="F96" s="171" t="s">
        <v>59</v>
      </c>
      <c r="G96" s="116" t="s">
        <v>142</v>
      </c>
      <c r="H96" s="116" t="s">
        <v>60</v>
      </c>
      <c r="I96" s="117" t="s">
        <v>143</v>
      </c>
      <c r="J96" s="116"/>
      <c r="K96" s="116">
        <v>20</v>
      </c>
      <c r="L96" s="116">
        <v>1</v>
      </c>
      <c r="M96" s="116"/>
      <c r="N96" s="115"/>
      <c r="O96" s="161" t="s">
        <v>47</v>
      </c>
      <c r="P96" s="162"/>
      <c r="Q96" s="163" t="str">
        <f t="shared" ref="Q96:Q111" si="11">IF(G96&lt;&gt;"",G96&amp;"E1/"&amp;G96&amp;"X1","")</f>
        <v>36EADE01E1/36EADE01X1</v>
      </c>
      <c r="R96" s="161">
        <v>6</v>
      </c>
      <c r="S96" s="66"/>
      <c r="T96" s="69"/>
      <c r="U96" s="67"/>
      <c r="Z96" s="1" t="s">
        <v>34</v>
      </c>
      <c r="AA96" s="1">
        <v>6</v>
      </c>
      <c r="AB96" s="1">
        <v>5</v>
      </c>
      <c r="AC96" s="1">
        <v>1</v>
      </c>
      <c r="AD96" s="1">
        <v>4</v>
      </c>
    </row>
    <row r="97" spans="1:30" x14ac:dyDescent="0.2">
      <c r="B97" s="240"/>
      <c r="C97" s="26"/>
      <c r="D97" s="112"/>
      <c r="E97" s="113"/>
      <c r="F97" s="113"/>
      <c r="G97" s="113"/>
      <c r="H97" s="113"/>
      <c r="I97" s="114"/>
      <c r="J97" s="113"/>
      <c r="K97" s="114"/>
      <c r="L97" s="114"/>
      <c r="M97" s="114"/>
      <c r="N97" s="115"/>
      <c r="O97" s="159"/>
      <c r="P97" s="160"/>
      <c r="Q97" s="5"/>
      <c r="R97" s="159"/>
      <c r="S97" s="5"/>
      <c r="T97" s="5"/>
      <c r="U97" s="43"/>
    </row>
    <row r="98" spans="1:30" s="16" customFormat="1" x14ac:dyDescent="0.2">
      <c r="B98" s="240"/>
      <c r="C98" s="118"/>
      <c r="D98" s="119"/>
      <c r="E98" s="54"/>
      <c r="F98" s="54"/>
      <c r="G98" s="54"/>
      <c r="H98" s="54"/>
      <c r="I98" s="118"/>
      <c r="J98" s="54"/>
      <c r="K98" s="118"/>
      <c r="L98" s="118"/>
      <c r="M98" s="118"/>
      <c r="N98" s="121"/>
      <c r="O98" s="155"/>
      <c r="P98" s="156"/>
      <c r="Q98" s="50"/>
      <c r="R98" s="155"/>
      <c r="S98" s="50"/>
      <c r="T98" s="50"/>
      <c r="U98" s="51"/>
      <c r="AC98" s="1"/>
    </row>
    <row r="99" spans="1:30" x14ac:dyDescent="0.2">
      <c r="B99" s="240"/>
      <c r="C99" s="26"/>
      <c r="D99" s="169" t="s">
        <v>92</v>
      </c>
      <c r="E99" s="109"/>
      <c r="F99" s="109"/>
      <c r="G99" s="169" t="s">
        <v>91</v>
      </c>
      <c r="H99" s="29" t="s">
        <v>0</v>
      </c>
      <c r="I99" s="71" t="s">
        <v>144</v>
      </c>
      <c r="J99" s="109"/>
      <c r="K99" s="110"/>
      <c r="L99" s="110"/>
      <c r="M99" s="29">
        <v>3</v>
      </c>
      <c r="N99" s="111"/>
      <c r="O99" s="157"/>
      <c r="P99" s="158"/>
      <c r="Q99" s="4"/>
      <c r="R99" s="157"/>
      <c r="S99" s="4"/>
      <c r="T99" s="4"/>
      <c r="U99" s="44"/>
      <c r="Z99" s="1" t="s">
        <v>0</v>
      </c>
      <c r="AA99" s="1">
        <v>6</v>
      </c>
      <c r="AB99" s="1">
        <v>6</v>
      </c>
      <c r="AC99" s="1" t="s">
        <v>42</v>
      </c>
      <c r="AD99" s="1">
        <v>5</v>
      </c>
    </row>
    <row r="100" spans="1:30" x14ac:dyDescent="0.2">
      <c r="B100" s="240"/>
      <c r="C100" s="26"/>
      <c r="D100" s="112"/>
      <c r="E100" s="113"/>
      <c r="F100" s="113"/>
      <c r="G100" s="113"/>
      <c r="H100" s="113"/>
      <c r="I100" s="114"/>
      <c r="J100" s="113"/>
      <c r="K100" s="114"/>
      <c r="L100" s="114"/>
      <c r="M100" s="114"/>
      <c r="N100" s="115"/>
      <c r="O100" s="159"/>
      <c r="P100" s="160"/>
      <c r="Q100" s="5"/>
      <c r="R100" s="159"/>
      <c r="S100" s="5"/>
      <c r="T100" s="5"/>
      <c r="U100" s="43"/>
    </row>
    <row r="101" spans="1:30" x14ac:dyDescent="0.2">
      <c r="B101" s="240"/>
      <c r="C101" s="26"/>
      <c r="D101" s="112"/>
      <c r="E101" s="170" t="s">
        <v>115</v>
      </c>
      <c r="F101" s="171" t="s">
        <v>59</v>
      </c>
      <c r="G101" s="116" t="s">
        <v>145</v>
      </c>
      <c r="H101" s="116" t="s">
        <v>60</v>
      </c>
      <c r="I101" s="117" t="s">
        <v>146</v>
      </c>
      <c r="J101" s="116"/>
      <c r="K101" s="116">
        <v>20</v>
      </c>
      <c r="L101" s="116">
        <v>1</v>
      </c>
      <c r="M101" s="116"/>
      <c r="N101" s="115"/>
      <c r="O101" s="161" t="s">
        <v>47</v>
      </c>
      <c r="P101" s="162"/>
      <c r="Q101" s="163" t="str">
        <f t="shared" si="11"/>
        <v>36EADF01E1/36EADF01X1</v>
      </c>
      <c r="R101" s="161">
        <v>5</v>
      </c>
      <c r="S101" s="66"/>
      <c r="T101" s="69"/>
      <c r="U101" s="67"/>
      <c r="Z101" s="1" t="s">
        <v>34</v>
      </c>
      <c r="AA101" s="1">
        <v>6</v>
      </c>
      <c r="AB101" s="1">
        <v>6</v>
      </c>
      <c r="AC101" s="1">
        <v>1</v>
      </c>
      <c r="AD101" s="1">
        <v>5</v>
      </c>
    </row>
    <row r="102" spans="1:30" ht="15.75" thickBot="1" x14ac:dyDescent="0.25">
      <c r="B102" s="241"/>
      <c r="C102" s="26"/>
      <c r="D102" s="112"/>
      <c r="E102" s="113"/>
      <c r="F102" s="113"/>
      <c r="G102" s="113"/>
      <c r="H102" s="113"/>
      <c r="I102" s="114"/>
      <c r="J102" s="113"/>
      <c r="K102" s="114"/>
      <c r="L102" s="114"/>
      <c r="M102" s="114"/>
      <c r="N102" s="115"/>
      <c r="O102" s="159"/>
      <c r="P102" s="160"/>
      <c r="Q102" s="5"/>
      <c r="R102" s="159"/>
      <c r="S102" s="5"/>
      <c r="T102" s="5"/>
      <c r="U102" s="43"/>
      <c r="AD102" s="16"/>
    </row>
    <row r="103" spans="1:30" s="16" customFormat="1" ht="15.75" thickBot="1" x14ac:dyDescent="0.25">
      <c r="B103" s="49"/>
      <c r="C103" s="120"/>
      <c r="D103" s="119"/>
      <c r="E103" s="54"/>
      <c r="F103" s="54"/>
      <c r="G103" s="54"/>
      <c r="H103" s="54"/>
      <c r="I103" s="118"/>
      <c r="J103" s="54"/>
      <c r="K103" s="118"/>
      <c r="L103" s="118"/>
      <c r="M103" s="118"/>
      <c r="N103" s="121"/>
      <c r="O103" s="155"/>
      <c r="P103" s="156"/>
      <c r="Q103" s="50"/>
      <c r="R103" s="155"/>
      <c r="S103" s="50"/>
      <c r="T103" s="50"/>
      <c r="U103" s="51"/>
      <c r="AC103" s="1"/>
    </row>
    <row r="104" spans="1:30" x14ac:dyDescent="0.2">
      <c r="A104" s="23"/>
      <c r="B104" s="233" t="s">
        <v>76</v>
      </c>
      <c r="C104" s="26"/>
      <c r="D104" s="169" t="s">
        <v>96</v>
      </c>
      <c r="E104" s="109"/>
      <c r="F104" s="109"/>
      <c r="G104" s="169" t="s">
        <v>95</v>
      </c>
      <c r="H104" s="29" t="s">
        <v>0</v>
      </c>
      <c r="I104" s="71" t="s">
        <v>76</v>
      </c>
      <c r="J104" s="109"/>
      <c r="K104" s="110"/>
      <c r="L104" s="110"/>
      <c r="M104" s="29">
        <v>3</v>
      </c>
      <c r="N104" s="111"/>
      <c r="O104" s="157"/>
      <c r="P104" s="158"/>
      <c r="Q104" s="4"/>
      <c r="R104" s="157"/>
      <c r="S104" s="4"/>
      <c r="T104" s="4"/>
      <c r="U104" s="44"/>
      <c r="Z104" s="1" t="s">
        <v>0</v>
      </c>
      <c r="AA104" s="1">
        <v>6</v>
      </c>
      <c r="AB104" s="1">
        <v>7</v>
      </c>
      <c r="AD104" s="1">
        <v>6</v>
      </c>
    </row>
    <row r="105" spans="1:30" x14ac:dyDescent="0.2">
      <c r="A105" s="23"/>
      <c r="B105" s="234"/>
      <c r="C105" s="26"/>
      <c r="D105" s="112"/>
      <c r="E105" s="113"/>
      <c r="F105" s="113"/>
      <c r="G105" s="113"/>
      <c r="H105" s="113"/>
      <c r="I105" s="114"/>
      <c r="J105" s="113"/>
      <c r="K105" s="114"/>
      <c r="L105" s="114"/>
      <c r="M105" s="114"/>
      <c r="N105" s="115"/>
      <c r="O105" s="159"/>
      <c r="P105" s="160"/>
      <c r="Q105" s="5"/>
      <c r="R105" s="159"/>
      <c r="S105" s="5"/>
      <c r="T105" s="5"/>
      <c r="U105" s="43"/>
    </row>
    <row r="106" spans="1:30" x14ac:dyDescent="0.2">
      <c r="B106" s="234"/>
      <c r="C106" s="26"/>
      <c r="D106" s="112"/>
      <c r="E106" s="170" t="s">
        <v>115</v>
      </c>
      <c r="F106" s="171" t="s">
        <v>59</v>
      </c>
      <c r="G106" s="116" t="s">
        <v>169</v>
      </c>
      <c r="H106" s="116" t="s">
        <v>79</v>
      </c>
      <c r="I106" s="197" t="s">
        <v>147</v>
      </c>
      <c r="J106" s="116"/>
      <c r="K106" s="116">
        <v>25</v>
      </c>
      <c r="L106" s="116">
        <v>1</v>
      </c>
      <c r="M106" s="116"/>
      <c r="N106" s="115"/>
      <c r="O106" s="161" t="s">
        <v>93</v>
      </c>
      <c r="P106" s="162"/>
      <c r="Q106" s="163" t="str">
        <f t="shared" si="11"/>
        <v>36EADG01E1/36EADG01X1</v>
      </c>
      <c r="R106" s="161"/>
      <c r="S106" s="66"/>
      <c r="T106" s="69"/>
      <c r="U106" s="67"/>
      <c r="Z106" s="1" t="s">
        <v>34</v>
      </c>
      <c r="AA106" s="1">
        <v>6</v>
      </c>
      <c r="AB106" s="1">
        <v>7</v>
      </c>
      <c r="AC106" s="1">
        <v>1</v>
      </c>
      <c r="AD106" s="1">
        <v>6</v>
      </c>
    </row>
    <row r="107" spans="1:30" ht="15.75" thickBot="1" x14ac:dyDescent="0.25">
      <c r="A107" s="23"/>
      <c r="B107" s="235"/>
      <c r="C107" s="26"/>
      <c r="D107" s="112"/>
      <c r="E107" s="113"/>
      <c r="F107" s="113"/>
      <c r="G107" s="113"/>
      <c r="H107" s="113"/>
      <c r="I107" s="114"/>
      <c r="J107" s="113"/>
      <c r="K107" s="114"/>
      <c r="L107" s="114"/>
      <c r="M107" s="114"/>
      <c r="N107" s="115"/>
      <c r="O107" s="159"/>
      <c r="P107" s="160"/>
      <c r="Q107" s="5"/>
      <c r="R107" s="159"/>
      <c r="S107" s="5"/>
      <c r="T107" s="5"/>
      <c r="U107" s="43"/>
    </row>
    <row r="108" spans="1:30" s="16" customFormat="1" ht="15.75" thickBot="1" x14ac:dyDescent="0.25">
      <c r="A108" s="49"/>
      <c r="B108" s="47"/>
      <c r="C108" s="120"/>
      <c r="D108" s="119"/>
      <c r="E108" s="54"/>
      <c r="F108" s="54"/>
      <c r="G108" s="54"/>
      <c r="H108" s="54"/>
      <c r="I108" s="118"/>
      <c r="J108" s="54"/>
      <c r="K108" s="118"/>
      <c r="L108" s="118"/>
      <c r="M108" s="118"/>
      <c r="N108" s="121"/>
      <c r="O108" s="155"/>
      <c r="P108" s="156"/>
      <c r="Q108" s="50"/>
      <c r="R108" s="155"/>
      <c r="S108" s="50"/>
      <c r="T108" s="50"/>
      <c r="U108" s="51"/>
      <c r="AC108" s="1"/>
    </row>
    <row r="109" spans="1:30" x14ac:dyDescent="0.2">
      <c r="A109" s="23"/>
      <c r="B109" s="236" t="s">
        <v>177</v>
      </c>
      <c r="C109" s="26"/>
      <c r="D109" s="169" t="s">
        <v>149</v>
      </c>
      <c r="E109" s="109"/>
      <c r="F109" s="109"/>
      <c r="G109" s="169" t="s">
        <v>148</v>
      </c>
      <c r="H109" s="29" t="s">
        <v>0</v>
      </c>
      <c r="I109" s="71" t="s">
        <v>122</v>
      </c>
      <c r="J109" s="109"/>
      <c r="K109" s="110"/>
      <c r="L109" s="110"/>
      <c r="M109" s="29">
        <v>6</v>
      </c>
      <c r="N109" s="111"/>
      <c r="O109" s="157"/>
      <c r="P109" s="158"/>
      <c r="Q109" s="4"/>
      <c r="R109" s="157"/>
      <c r="S109" s="4"/>
      <c r="T109" s="4"/>
      <c r="U109" s="44"/>
      <c r="Z109" s="1" t="s">
        <v>0</v>
      </c>
      <c r="AA109" s="1">
        <v>6</v>
      </c>
      <c r="AB109" s="1">
        <v>8</v>
      </c>
      <c r="AD109" s="1">
        <v>7</v>
      </c>
    </row>
    <row r="110" spans="1:30" x14ac:dyDescent="0.2">
      <c r="A110" s="23"/>
      <c r="B110" s="237"/>
      <c r="C110" s="26"/>
      <c r="D110" s="112"/>
      <c r="E110" s="113"/>
      <c r="F110" s="113"/>
      <c r="G110" s="113"/>
      <c r="H110" s="113"/>
      <c r="I110" s="114"/>
      <c r="J110" s="113"/>
      <c r="K110" s="114"/>
      <c r="L110" s="114"/>
      <c r="M110" s="114"/>
      <c r="N110" s="115"/>
      <c r="O110" s="159"/>
      <c r="P110" s="160"/>
      <c r="Q110" s="5"/>
      <c r="R110" s="159"/>
      <c r="S110" s="5"/>
      <c r="T110" s="5"/>
      <c r="U110" s="43"/>
    </row>
    <row r="111" spans="1:30" x14ac:dyDescent="0.2">
      <c r="B111" s="237"/>
      <c r="C111" s="26"/>
      <c r="D111" s="112"/>
      <c r="E111" s="170" t="s">
        <v>178</v>
      </c>
      <c r="F111" s="171" t="s">
        <v>59</v>
      </c>
      <c r="G111" s="116" t="s">
        <v>152</v>
      </c>
      <c r="H111" s="116" t="s">
        <v>150</v>
      </c>
      <c r="I111" s="117" t="s">
        <v>151</v>
      </c>
      <c r="J111" s="116"/>
      <c r="K111" s="116">
        <v>300</v>
      </c>
      <c r="L111" s="116">
        <v>1</v>
      </c>
      <c r="M111" s="116"/>
      <c r="N111" s="115"/>
      <c r="O111" s="161" t="s">
        <v>58</v>
      </c>
      <c r="P111" s="162"/>
      <c r="Q111" s="163" t="str">
        <f t="shared" si="11"/>
        <v>36EADH01E1/36EADH01X1</v>
      </c>
      <c r="R111" s="161">
        <v>5</v>
      </c>
      <c r="S111" s="66"/>
      <c r="T111" s="69"/>
      <c r="U111" s="67"/>
      <c r="Z111" s="1" t="s">
        <v>34</v>
      </c>
      <c r="AA111" s="1">
        <v>6</v>
      </c>
      <c r="AB111" s="1">
        <v>8</v>
      </c>
      <c r="AC111" s="1">
        <v>1</v>
      </c>
      <c r="AD111" s="1">
        <v>7</v>
      </c>
    </row>
    <row r="112" spans="1:30" ht="15.75" thickBot="1" x14ac:dyDescent="0.25">
      <c r="A112" s="23"/>
      <c r="B112" s="238"/>
      <c r="C112" s="26"/>
      <c r="D112" s="112"/>
      <c r="E112" s="113"/>
      <c r="F112" s="113"/>
      <c r="G112" s="113"/>
      <c r="H112" s="113"/>
      <c r="I112" s="114"/>
      <c r="J112" s="113"/>
      <c r="K112" s="114"/>
      <c r="L112" s="114"/>
      <c r="M112" s="114"/>
      <c r="N112" s="115"/>
      <c r="O112" s="159"/>
      <c r="P112" s="160"/>
      <c r="Q112" s="5"/>
      <c r="R112" s="159"/>
      <c r="S112" s="5"/>
      <c r="T112" s="5"/>
      <c r="U112" s="43"/>
    </row>
    <row r="113" spans="1:29" s="16" customFormat="1" ht="15.75" thickBot="1" x14ac:dyDescent="0.25">
      <c r="A113" s="23"/>
      <c r="B113" s="48"/>
      <c r="C113" s="122"/>
      <c r="D113" s="123"/>
      <c r="E113" s="124"/>
      <c r="F113" s="124"/>
      <c r="G113" s="124"/>
      <c r="H113" s="124"/>
      <c r="I113" s="125"/>
      <c r="J113" s="124"/>
      <c r="K113" s="124"/>
      <c r="L113" s="124"/>
      <c r="M113" s="124"/>
      <c r="N113" s="124"/>
      <c r="O113" s="166"/>
      <c r="P113" s="166"/>
      <c r="Q113" s="126"/>
      <c r="R113" s="166"/>
      <c r="S113" s="126"/>
      <c r="T113" s="126"/>
      <c r="U113" s="127"/>
      <c r="Z113" s="1" t="s">
        <v>33</v>
      </c>
      <c r="AC113" s="1"/>
    </row>
    <row r="114" spans="1:29" x14ac:dyDescent="0.2">
      <c r="B114" s="17"/>
      <c r="C114" s="17"/>
      <c r="D114" s="19"/>
      <c r="E114" s="20"/>
      <c r="F114" s="20"/>
      <c r="G114" s="20"/>
      <c r="H114" s="20"/>
      <c r="I114" s="17"/>
      <c r="J114" s="20"/>
      <c r="K114" s="17"/>
      <c r="L114" s="20"/>
      <c r="M114" s="20"/>
      <c r="N114" s="20"/>
      <c r="O114" s="17"/>
      <c r="P114" s="17"/>
      <c r="Q114" s="19"/>
      <c r="R114" s="19"/>
      <c r="S114" s="17"/>
      <c r="T114" s="17"/>
      <c r="U114" s="17"/>
      <c r="V114" s="17"/>
      <c r="W114" s="17"/>
      <c r="X114" s="17"/>
    </row>
  </sheetData>
  <customSheetViews>
    <customSheetView guid="{070CEBA7-B8BD-403F-B7C6-1E36C71CC9D7}" scale="70" showGridLines="0" fitToPage="1" hiddenColumns="1">
      <selection activeCell="AE51" sqref="AE51"/>
      <colBreaks count="1" manualBreakCount="1">
        <brk id="1" max="1048575" man="1"/>
      </colBreaks>
      <pageMargins left="0.25" right="0.25" top="0.75" bottom="0.75" header="0.3" footer="0.3"/>
      <printOptions horizontalCentered="1"/>
      <pageSetup paperSize="9" scale="49" fitToHeight="0" orientation="landscape" r:id="rId1"/>
      <headerFooter>
        <oddFooter>&amp;L&amp;D - &amp;T&amp;R&amp;F
&amp;A</oddFooter>
      </headerFooter>
    </customSheetView>
    <customSheetView guid="{ABFF550F-05FD-4070-9C6F-17C06A83BDF4}" scale="70" showGridLines="0" fitToPage="1" hiddenColumns="1" topLeftCell="A52">
      <selection activeCell="G106" sqref="G106"/>
      <colBreaks count="1" manualBreakCount="1">
        <brk id="1" max="1048575" man="1"/>
      </colBreaks>
      <pageMargins left="0.25" right="0.25" top="0.75" bottom="0.75" header="0.3" footer="0.3"/>
      <printOptions horizontalCentered="1"/>
      <pageSetup paperSize="9" scale="49" fitToHeight="0" orientation="landscape" r:id="rId2"/>
      <headerFooter>
        <oddFooter>&amp;L&amp;D - &amp;T&amp;R&amp;F
&amp;A</oddFooter>
      </headerFooter>
    </customSheetView>
    <customSheetView guid="{82C85EB5-1248-4BE1-A06F-82A18E6F2B18}" scale="70" showPageBreaks="1" showGridLines="0" fitToPage="1" printArea="1" hiddenColumns="1" topLeftCell="A3">
      <selection activeCell="AG80" sqref="AG80"/>
      <colBreaks count="1" manualBreakCount="1">
        <brk id="1" max="1048575" man="1"/>
      </colBreaks>
      <pageMargins left="0.25" right="0.25" top="0.75" bottom="0.75" header="0.3" footer="0.3"/>
      <printOptions horizontalCentered="1"/>
      <pageSetup paperSize="9" scale="49" fitToHeight="0" orientation="landscape" r:id="rId3"/>
      <headerFooter>
        <oddFooter>&amp;L&amp;D - &amp;T&amp;R&amp;F
&amp;A</oddFooter>
      </headerFooter>
    </customSheetView>
    <customSheetView guid="{B8D74CD8-94A1-43CD-B39E-2705B2211D16}" scale="70" showGridLines="0" fitToPage="1" hiddenColumns="1" topLeftCell="A82">
      <selection activeCell="AG80" sqref="AG80"/>
      <colBreaks count="1" manualBreakCount="1">
        <brk id="1" max="1048575" man="1"/>
      </colBreaks>
      <pageMargins left="0.25" right="0.25" top="0.75" bottom="0.75" header="0.3" footer="0.3"/>
      <printOptions horizontalCentered="1"/>
      <pageSetup paperSize="9" scale="49" fitToHeight="0" orientation="landscape" r:id="rId4"/>
      <headerFooter>
        <oddFooter>&amp;L&amp;D - &amp;T&amp;R&amp;F
&amp;A</oddFooter>
      </headerFooter>
    </customSheetView>
  </customSheetViews>
  <mergeCells count="21">
    <mergeCell ref="C2:D2"/>
    <mergeCell ref="B4:D4"/>
    <mergeCell ref="B7:D7"/>
    <mergeCell ref="B5:D5"/>
    <mergeCell ref="B8:D8"/>
    <mergeCell ref="B21:B53"/>
    <mergeCell ref="F4:M4"/>
    <mergeCell ref="F5:M5"/>
    <mergeCell ref="C11:D11"/>
    <mergeCell ref="C10:D10"/>
    <mergeCell ref="K10:L10"/>
    <mergeCell ref="M10:N10"/>
    <mergeCell ref="K11:L11"/>
    <mergeCell ref="M11:N11"/>
    <mergeCell ref="F7:M7"/>
    <mergeCell ref="F8:M8"/>
    <mergeCell ref="B55:B58"/>
    <mergeCell ref="B104:B107"/>
    <mergeCell ref="B109:B112"/>
    <mergeCell ref="B73:B102"/>
    <mergeCell ref="B60:B63"/>
  </mergeCells>
  <conditionalFormatting sqref="O14:Q14 O18:Q19 O70:R113 O16:Q16 O68:R68 O65:R65 O20:R62">
    <cfRule type="cellIs" dxfId="10" priority="57" operator="equal">
      <formula>"/"</formula>
    </cfRule>
  </conditionalFormatting>
  <conditionalFormatting sqref="R14 R18:R19 R16">
    <cfRule type="cellIs" dxfId="9" priority="47" operator="equal">
      <formula>"/"</formula>
    </cfRule>
  </conditionalFormatting>
  <conditionalFormatting sqref="O17:Q17">
    <cfRule type="cellIs" dxfId="8" priority="9" operator="equal">
      <formula>"/"</formula>
    </cfRule>
  </conditionalFormatting>
  <conditionalFormatting sqref="R17">
    <cfRule type="cellIs" dxfId="7" priority="8" operator="equal">
      <formula>"/"</formula>
    </cfRule>
  </conditionalFormatting>
  <conditionalFormatting sqref="O69:R69">
    <cfRule type="cellIs" dxfId="6" priority="7" operator="equal">
      <formula>"/"</formula>
    </cfRule>
  </conditionalFormatting>
  <conditionalFormatting sqref="O15:Q15">
    <cfRule type="cellIs" dxfId="5" priority="6" operator="equal">
      <formula>"/"</formula>
    </cfRule>
  </conditionalFormatting>
  <conditionalFormatting sqref="R15">
    <cfRule type="cellIs" dxfId="4" priority="5" operator="equal">
      <formula>"/"</formula>
    </cfRule>
  </conditionalFormatting>
  <conditionalFormatting sqref="O67:R67">
    <cfRule type="cellIs" dxfId="3" priority="4" operator="equal">
      <formula>"/"</formula>
    </cfRule>
  </conditionalFormatting>
  <conditionalFormatting sqref="O66:R66">
    <cfRule type="cellIs" dxfId="2" priority="3" operator="equal">
      <formula>"/"</formula>
    </cfRule>
  </conditionalFormatting>
  <conditionalFormatting sqref="O64:R64">
    <cfRule type="cellIs" dxfId="1" priority="2" operator="equal">
      <formula>"/"</formula>
    </cfRule>
  </conditionalFormatting>
  <conditionalFormatting sqref="O63:R63">
    <cfRule type="cellIs" dxfId="0" priority="1" operator="equal">
      <formula>"/"</formula>
    </cfRule>
  </conditionalFormatting>
  <printOptions horizontalCentered="1"/>
  <pageMargins left="0.25" right="0.25" top="0.75" bottom="0.75" header="0.3" footer="0.3"/>
  <pageSetup paperSize="9" scale="49" fitToHeight="0" orientation="landscape" r:id="rId5"/>
  <headerFooter>
    <oddFooter>&amp;L&amp;D - &amp;T&amp;R&amp;F
&amp;A</oddFooter>
  </headerFooter>
  <colBreaks count="1" manualBreakCount="1">
    <brk id="1"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569D68995A2014B85C3C10353EAF191" ma:contentTypeVersion="16" ma:contentTypeDescription="Crée un document." ma:contentTypeScope="" ma:versionID="2d34f8126b882b12d30f273907eb6384">
  <xsd:schema xmlns:xsd="http://www.w3.org/2001/XMLSchema" xmlns:xs="http://www.w3.org/2001/XMLSchema" xmlns:p="http://schemas.microsoft.com/office/2006/metadata/properties" xmlns:ns3="7be2f88f-cce3-418f-b8c8-83ca7bd50ded" xmlns:ns4="45189273-4fc3-4b54-93cf-bb170857876c" targetNamespace="http://schemas.microsoft.com/office/2006/metadata/properties" ma:root="true" ma:fieldsID="46a51ab11ec8b9b118d4e5328d4df47e" ns3:_="" ns4:_="">
    <xsd:import namespace="7be2f88f-cce3-418f-b8c8-83ca7bd50ded"/>
    <xsd:import namespace="45189273-4fc3-4b54-93cf-bb17085787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2f88f-cce3-418f-b8c8-83ca7bd50d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189273-4fc3-4b54-93cf-bb170857876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be2f88f-cce3-418f-b8c8-83ca7bd50ded" xsi:nil="true"/>
  </documentManagement>
</p:properties>
</file>

<file path=customXml/itemProps1.xml><?xml version="1.0" encoding="utf-8"?>
<ds:datastoreItem xmlns:ds="http://schemas.openxmlformats.org/officeDocument/2006/customXml" ds:itemID="{F6914091-73CA-40A3-A909-C7F294E7A4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2f88f-cce3-418f-b8c8-83ca7bd50ded"/>
    <ds:schemaRef ds:uri="45189273-4fc3-4b54-93cf-bb1708578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F58221-7D39-4319-9430-B4C297A666AB}">
  <ds:schemaRefs>
    <ds:schemaRef ds:uri="http://schemas.microsoft.com/sharepoint/v3/contenttype/forms"/>
  </ds:schemaRefs>
</ds:datastoreItem>
</file>

<file path=customXml/itemProps3.xml><?xml version="1.0" encoding="utf-8"?>
<ds:datastoreItem xmlns:ds="http://schemas.openxmlformats.org/officeDocument/2006/customXml" ds:itemID="{5100B47D-3AE7-44A6-A8B4-5BED954A8530}">
  <ds:schemaRefs>
    <ds:schemaRef ds:uri="45189273-4fc3-4b54-93cf-bb170857876c"/>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http://schemas.microsoft.com/office/2006/metadata/properties"/>
    <ds:schemaRef ds:uri="http://schemas.openxmlformats.org/package/2006/metadata/core-properties"/>
    <ds:schemaRef ds:uri="7be2f88f-cce3-418f-b8c8-83ca7bd50ded"/>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Synthèse modification</vt:lpstr>
      <vt:lpstr>3EAF04 - 2023</vt:lpstr>
      <vt:lpstr>'3EAF04 - 2023'!Zone_d_impression</vt:lpstr>
      <vt:lpstr>'Synthèse modification'!Zone_d_impression</vt:lpstr>
    </vt:vector>
  </TitlesOfParts>
  <Company>Université lumière Lyon II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Cyril Tirandaz</dc:creator>
  <cp:lastModifiedBy>Pauline Teixeira</cp:lastModifiedBy>
  <cp:lastPrinted>2022-03-30T13:26:47Z</cp:lastPrinted>
  <dcterms:created xsi:type="dcterms:W3CDTF">2009-03-17T09:52:56Z</dcterms:created>
  <dcterms:modified xsi:type="dcterms:W3CDTF">2023-11-07T13:03:22Z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0x010100F569D68995A2014B85C3C10353EAF191</vt:lpwstr>
  </property>
</Properties>
</file>