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Headers.xml" ContentType="application/vnd.openxmlformats-officedocument.spreadsheetml.revisionHeaders+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9.xml" ContentType="application/vnd.openxmlformats-officedocument.spreadsheetml.revisionLog+xml"/>
  <Override PartName="/xl/revisions/revisionLog4.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autoCompressPictures="0"/>
  <mc:AlternateContent xmlns:mc="http://schemas.openxmlformats.org/markup-compatibility/2006">
    <mc:Choice Requires="x15">
      <x15ac:absPath xmlns:x15ac="http://schemas.microsoft.com/office/spreadsheetml/2010/11/ac" url="M:\Lyon2\Direction_département\accréditation_2022\modif_maquettes_rentrée2024\maquettes_modifiées_demandes\"/>
    </mc:Choice>
  </mc:AlternateContent>
  <xr:revisionPtr revIDLastSave="0" documentId="13_ncr:81_{C6AA5693-EB27-4835-94CB-7F98C46A5FF4}" xr6:coauthVersionLast="47" xr6:coauthVersionMax="47" xr10:uidLastSave="{00000000-0000-0000-0000-000000000000}"/>
  <workbookProtection lockRevision="1"/>
  <bookViews>
    <workbookView xWindow="-120" yWindow="-120" windowWidth="29040" windowHeight="17640" tabRatio="815" xr2:uid="{00000000-000D-0000-FFFF-FFFF00000000}"/>
  </bookViews>
  <sheets>
    <sheet name="Synthèse modification" sheetId="1" r:id="rId1"/>
    <sheet name="3DAF03 - 2023" sheetId="2" r:id="rId2"/>
  </sheets>
  <definedNames>
    <definedName name="_xlnm._FilterDatabase" localSheetId="1" hidden="1">'3DAF03 - 2023'!$D$13:$M$13</definedName>
    <definedName name="PARAM_CM">#REF!</definedName>
    <definedName name="PARAM_Langues">#REF!</definedName>
    <definedName name="PARAM_Méthodo">#REF!</definedName>
    <definedName name="PARAM_TD">#REF!</definedName>
    <definedName name="PARAM_TIC">#REF!</definedName>
    <definedName name="Z_6DF53FBE_DB96_4EE4_A984_BF85D9DEEDF2_.wvu.Cols" localSheetId="1" hidden="1">'3DAF03 - 2023'!$Z:$AD</definedName>
    <definedName name="Z_6DF53FBE_DB96_4EE4_A984_BF85D9DEEDF2_.wvu.Cols" localSheetId="0" hidden="1">'Synthèse modification'!$Y:$Z</definedName>
    <definedName name="Z_6DF53FBE_DB96_4EE4_A984_BF85D9DEEDF2_.wvu.FilterData" localSheetId="1" hidden="1">'3DAF03 - 2023'!$D$13:$M$13</definedName>
    <definedName name="Z_6DF53FBE_DB96_4EE4_A984_BF85D9DEEDF2_.wvu.PrintArea" localSheetId="1" hidden="1">'3DAF03 - 2023'!$A$1:$U$158</definedName>
    <definedName name="Z_6DF53FBE_DB96_4EE4_A984_BF85D9DEEDF2_.wvu.PrintArea" localSheetId="0" hidden="1">'Synthèse modification'!$A$1:$C$145</definedName>
    <definedName name="Z_CB485A46_5D0B_455B_9071_CCE5C31515A9_.wvu.Cols" localSheetId="1" hidden="1">'3DAF03 - 2023'!$Z:$AD</definedName>
    <definedName name="Z_CB485A46_5D0B_455B_9071_CCE5C31515A9_.wvu.Cols" localSheetId="0" hidden="1">'Synthèse modification'!$Y:$Z</definedName>
    <definedName name="Z_CB485A46_5D0B_455B_9071_CCE5C31515A9_.wvu.FilterData" localSheetId="1" hidden="1">'3DAF03 - 2023'!$D$13:$M$13</definedName>
    <definedName name="Z_CB485A46_5D0B_455B_9071_CCE5C31515A9_.wvu.PrintArea" localSheetId="1" hidden="1">'3DAF03 - 2023'!$A$1:$U$158</definedName>
    <definedName name="Z_CB485A46_5D0B_455B_9071_CCE5C31515A9_.wvu.PrintArea" localSheetId="0" hidden="1">'Synthèse modification'!$A$1:$C$145</definedName>
    <definedName name="_xlnm.Print_Area" localSheetId="1">'3DAF03 - 2023'!$A$1:$U$158</definedName>
    <definedName name="_xlnm.Print_Area" localSheetId="0">'Synthèse modification'!$A$1:$C$145</definedName>
  </definedNames>
  <calcPr calcId="191029"/>
  <customWorkbookViews>
    <customWorkbookView name="Myrtille - Affichage personnalisé" guid="{CB485A46-5D0B-455B-9071-CCE5C31515A9}" mergeInterval="0" personalView="1" maximized="1" xWindow="-8" yWindow="-8" windowWidth="1936" windowHeight="1176" tabRatio="815" activeSheetId="1"/>
    <customWorkbookView name="Reza Hadjikhani - Affichage personnalisé" guid="{6DF53FBE-DB96-4EE4-A984-BF85D9DEEDF2}" mergeInterval="0" personalView="1" maximized="1" xWindow="-8" yWindow="-8" windowWidth="1936" windowHeight="1035" tabRatio="815"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73" i="2" l="1"/>
  <c r="Q72" i="2"/>
  <c r="Q71" i="2"/>
  <c r="Q70" i="2"/>
  <c r="Q69" i="2"/>
  <c r="Q68" i="2"/>
  <c r="Q67" i="2"/>
  <c r="Q66" i="2"/>
  <c r="Q65" i="2"/>
  <c r="Q64" i="2"/>
  <c r="Q63" i="2"/>
  <c r="Q62" i="2"/>
  <c r="Q61" i="2"/>
  <c r="Q58" i="2"/>
  <c r="Q57" i="2"/>
  <c r="Q56" i="2"/>
  <c r="Q55" i="2"/>
  <c r="Q54" i="2"/>
  <c r="Q53" i="2"/>
  <c r="Q52" i="2"/>
  <c r="Q51" i="2"/>
  <c r="Q50" i="2"/>
  <c r="Q49" i="2"/>
  <c r="Q48" i="2"/>
  <c r="Q47" i="2"/>
  <c r="Q134" i="2"/>
  <c r="Q133" i="2"/>
  <c r="Q132" i="2"/>
  <c r="Q131" i="2"/>
  <c r="Q130" i="2"/>
  <c r="Q129" i="2"/>
  <c r="Q128" i="2"/>
  <c r="Q127" i="2"/>
  <c r="Q126" i="2"/>
  <c r="Q125" i="2"/>
  <c r="Q124" i="2"/>
  <c r="Q123" i="2"/>
  <c r="Q46" i="2" l="1"/>
  <c r="Q23" i="2" l="1"/>
  <c r="Q156" i="2" l="1"/>
  <c r="Q155" i="2"/>
  <c r="Q141" i="2"/>
  <c r="Q138" i="2"/>
  <c r="Q135" i="2"/>
  <c r="Q103" i="2"/>
  <c r="Q79" i="2"/>
  <c r="Q76" i="2"/>
  <c r="Q24" i="2"/>
  <c r="Q92" i="2" l="1"/>
  <c r="Q91" i="2"/>
  <c r="Q86" i="2"/>
  <c r="Q81" i="2"/>
  <c r="Q36" i="2"/>
  <c r="Q35" i="2"/>
  <c r="Q30" i="2"/>
  <c r="Q29" i="2"/>
  <c r="Q22" i="2"/>
  <c r="Q102" i="2" l="1"/>
  <c r="Q104" i="2"/>
  <c r="Q109" i="2"/>
  <c r="Q110" i="2"/>
  <c r="Q116" i="2"/>
  <c r="Q117" i="2"/>
  <c r="Q143" i="2"/>
  <c r="Q148" i="2"/>
  <c r="Q154" i="2"/>
</calcChain>
</file>

<file path=xl/sharedStrings.xml><?xml version="1.0" encoding="utf-8"?>
<sst xmlns="http://schemas.openxmlformats.org/spreadsheetml/2006/main" count="730" uniqueCount="306">
  <si>
    <t>UE</t>
  </si>
  <si>
    <t>CHOI</t>
  </si>
  <si>
    <t>CODE DIPLÔME</t>
  </si>
  <si>
    <t>VDI</t>
  </si>
  <si>
    <t>CODE ETAPE</t>
  </si>
  <si>
    <t>VET</t>
  </si>
  <si>
    <t>VOTE CFVU</t>
  </si>
  <si>
    <t>MODIF</t>
  </si>
  <si>
    <t>CODE APOGEE</t>
  </si>
  <si>
    <t>LIBELLE</t>
  </si>
  <si>
    <t>H A DIST.</t>
  </si>
  <si>
    <t>H PRESENTIEL</t>
  </si>
  <si>
    <t>CODE LISTE</t>
  </si>
  <si>
    <t>ETAT MUT°</t>
  </si>
  <si>
    <t>CODE TERRITOIRE</t>
  </si>
  <si>
    <t>COEFF</t>
  </si>
  <si>
    <t>CODE PORTEUR</t>
  </si>
  <si>
    <t>ETAPE DU PORTEUR</t>
  </si>
  <si>
    <t>CONVENTION</t>
  </si>
  <si>
    <t>ECTS</t>
  </si>
  <si>
    <t>NATURE</t>
  </si>
  <si>
    <t>PROPRIETE</t>
  </si>
  <si>
    <t>Commentaires Correspondant APOGEE</t>
  </si>
  <si>
    <t>CODE COLLECTION</t>
  </si>
  <si>
    <t>REU</t>
  </si>
  <si>
    <t>STAGE VOLONTAIRE</t>
  </si>
  <si>
    <t>SEMESTRE REBOND</t>
  </si>
  <si>
    <t>CLEFS</t>
  </si>
  <si>
    <t>SPORT</t>
  </si>
  <si>
    <t>Compétence</t>
  </si>
  <si>
    <t>Bloc de connaissance et de compétence</t>
  </si>
  <si>
    <t>FONDAMENTAUX 
- MAJEURE</t>
  </si>
  <si>
    <t>COMPLEMENTAIRE LANGUE</t>
  </si>
  <si>
    <t>LISTE ETAPE</t>
  </si>
  <si>
    <t xml:space="preserve"> CNU</t>
  </si>
  <si>
    <t>Fin</t>
  </si>
  <si>
    <t>ENS</t>
  </si>
  <si>
    <t>SEM</t>
  </si>
  <si>
    <t>PARCOURS</t>
  </si>
  <si>
    <t>dip</t>
  </si>
  <si>
    <t>etp</t>
  </si>
  <si>
    <t>lst</t>
  </si>
  <si>
    <t>Ref</t>
  </si>
  <si>
    <t>MAJ</t>
  </si>
  <si>
    <t>S5</t>
  </si>
  <si>
    <t>S6</t>
  </si>
  <si>
    <t>COMPLEMENTAIRE 
LIBRE</t>
  </si>
  <si>
    <t>3DAF03</t>
  </si>
  <si>
    <t>LICENCE 3 LETTRES APPLIQUEES</t>
  </si>
  <si>
    <t>LNDA301</t>
  </si>
  <si>
    <t xml:space="preserve">LETTRES </t>
  </si>
  <si>
    <t>N3DAF031</t>
  </si>
  <si>
    <t>DAC</t>
  </si>
  <si>
    <t>L3</t>
  </si>
  <si>
    <t>N5DACSA1</t>
  </si>
  <si>
    <t>35DACSA1</t>
  </si>
  <si>
    <t>PER</t>
  </si>
  <si>
    <t>35DACUA1</t>
  </si>
  <si>
    <t>Mutualisé</t>
  </si>
  <si>
    <t>35DAAA01</t>
  </si>
  <si>
    <t>3DAF01</t>
  </si>
  <si>
    <t>Obligatoire</t>
  </si>
  <si>
    <t>CM</t>
  </si>
  <si>
    <t>Textes 19-21</t>
  </si>
  <si>
    <t>35DAAA02</t>
  </si>
  <si>
    <t>Regards sur le canon littéraire 1</t>
  </si>
  <si>
    <t>TD</t>
  </si>
  <si>
    <t>35DACUB1</t>
  </si>
  <si>
    <t>35DAAB01</t>
  </si>
  <si>
    <t>Littératures francophones</t>
  </si>
  <si>
    <t>1 enseignement au choix parmi &gt;&gt;</t>
  </si>
  <si>
    <t>Mut+ext</t>
  </si>
  <si>
    <t>Manuel</t>
  </si>
  <si>
    <t>Option</t>
  </si>
  <si>
    <t>35DACUC1</t>
  </si>
  <si>
    <t>35DACUD1</t>
  </si>
  <si>
    <t>N5DACUD1</t>
  </si>
  <si>
    <t>35DAAD01</t>
  </si>
  <si>
    <t>Enveloppe transversale</t>
  </si>
  <si>
    <t>TR</t>
  </si>
  <si>
    <t>Ouverture</t>
  </si>
  <si>
    <t>Langue vivante 2</t>
  </si>
  <si>
    <t>Sport</t>
  </si>
  <si>
    <t>Entrepreuneuriat</t>
  </si>
  <si>
    <t>Littérature et arts visuels</t>
  </si>
  <si>
    <t>Techniques et pratiques de l'édition</t>
  </si>
  <si>
    <t>35DAAD02</t>
  </si>
  <si>
    <t>35DACUF1</t>
  </si>
  <si>
    <t>LANGUES</t>
  </si>
  <si>
    <t>N5DACUF1</t>
  </si>
  <si>
    <t>Enveloppe CDL mais assuré par le département des Lettres</t>
  </si>
  <si>
    <t>PREPROFESSIONNALISATION</t>
  </si>
  <si>
    <t>N6DACSA1</t>
  </si>
  <si>
    <t>36DACSA1</t>
  </si>
  <si>
    <t>36DACUA1</t>
  </si>
  <si>
    <t>36DAAA01</t>
  </si>
  <si>
    <t>Textes 17-18</t>
  </si>
  <si>
    <t>36DAAA02</t>
  </si>
  <si>
    <t>Regards sur le canon littéraire 2</t>
  </si>
  <si>
    <t>36DACUB1</t>
  </si>
  <si>
    <t>36DACUC1</t>
  </si>
  <si>
    <t>36DACUD1</t>
  </si>
  <si>
    <t>N6DACUD1</t>
  </si>
  <si>
    <t>36DAAD01</t>
  </si>
  <si>
    <t>Techniques et pratiques des médias</t>
  </si>
  <si>
    <t>36DACUF1</t>
  </si>
  <si>
    <t>N6DACUF1</t>
  </si>
  <si>
    <t>STSUIV</t>
  </si>
  <si>
    <t>Stage + rapport</t>
  </si>
  <si>
    <t>PROJTD</t>
  </si>
  <si>
    <t>Mémoire PPP</t>
  </si>
  <si>
    <t>Projet</t>
  </si>
  <si>
    <t>AUTRES DISPOSITIFS</t>
  </si>
  <si>
    <t>DIPLÔME</t>
  </si>
  <si>
    <t>PAO Web 2</t>
  </si>
  <si>
    <t>Synthèse de dossier</t>
  </si>
  <si>
    <t>Pratiques d'écriture 3</t>
  </si>
  <si>
    <t>Porteur</t>
  </si>
  <si>
    <t>35DAAD03</t>
  </si>
  <si>
    <t>35DAAD04</t>
  </si>
  <si>
    <t>3DAF02</t>
  </si>
  <si>
    <t>35DAAD05</t>
  </si>
  <si>
    <t>Anglais rédactionnel</t>
  </si>
  <si>
    <t>35DACF01</t>
  </si>
  <si>
    <t>PPP - LETTRES</t>
  </si>
  <si>
    <t>Pratiques d'écriture 4</t>
  </si>
  <si>
    <t>36DAAD04</t>
  </si>
  <si>
    <t>PAO Web 3</t>
  </si>
  <si>
    <t xml:space="preserve">Initiation au droit </t>
  </si>
  <si>
    <t>Journalisme : enjeux et pratiques</t>
  </si>
  <si>
    <t>2 enseignements au choix parmi &gt;&gt;</t>
  </si>
  <si>
    <t>COMPLEMENTAIRE LIBRE</t>
  </si>
  <si>
    <t>35DACB01</t>
  </si>
  <si>
    <t>N5DACUB1</t>
  </si>
  <si>
    <t>N5DACUA1</t>
  </si>
  <si>
    <t>N5DACUC1</t>
  </si>
  <si>
    <t>35DACC01</t>
  </si>
  <si>
    <t>LITTERATURES</t>
  </si>
  <si>
    <t>TECHNIQUES ET PRATIQUES DE L'EDITION</t>
  </si>
  <si>
    <t>REDACTION PROFESSIONNELLE</t>
  </si>
  <si>
    <t>LITTERATURE ET ECRITURE</t>
  </si>
  <si>
    <t>TECHNIQUES ET PRATIQUES DES MEDIAS</t>
  </si>
  <si>
    <t>CONTEXTES PROFESSIONNELS</t>
  </si>
  <si>
    <t>35DACC02</t>
  </si>
  <si>
    <t>N5DACUE1</t>
  </si>
  <si>
    <t>35DACUE1</t>
  </si>
  <si>
    <t>35DACE01</t>
  </si>
  <si>
    <t>35DAAF01</t>
  </si>
  <si>
    <t>36DACB01</t>
  </si>
  <si>
    <t>36DACA01</t>
  </si>
  <si>
    <t>36DACC01</t>
  </si>
  <si>
    <t>36DACC02</t>
  </si>
  <si>
    <t>N6DACUE1</t>
  </si>
  <si>
    <t>36DACUE1</t>
  </si>
  <si>
    <t>36DACE01</t>
  </si>
  <si>
    <t>36DAAF01</t>
  </si>
  <si>
    <t>36DAAF02</t>
  </si>
  <si>
    <t>36DAAF03</t>
  </si>
  <si>
    <t>SEMESTRE 6</t>
  </si>
  <si>
    <t>SEMESTRE 5</t>
  </si>
  <si>
    <t>36DAAD05</t>
  </si>
  <si>
    <t>36DAAD06</t>
  </si>
  <si>
    <t>COMPLEMENTAIRE 
PPP</t>
  </si>
  <si>
    <t>1 SEMESTRE 6 AU CHOIX &gt;&gt;</t>
  </si>
  <si>
    <t>N6KSEMOB</t>
  </si>
  <si>
    <t>36KSEMOB</t>
  </si>
  <si>
    <t>SEMESTRE 6 MOBILITE</t>
  </si>
  <si>
    <t>36DACXA1</t>
  </si>
  <si>
    <t>N6DACXA1</t>
  </si>
  <si>
    <t>1 SEMESTRE 5 AU CHOIX &gt;&gt;</t>
  </si>
  <si>
    <t>N5KSEMOB</t>
  </si>
  <si>
    <t>35KSEMOB</t>
  </si>
  <si>
    <t>SEMESTRE 5 MOBILITE</t>
  </si>
  <si>
    <t>N5DACXA1</t>
  </si>
  <si>
    <t>35DACXA1</t>
  </si>
  <si>
    <t>TRTD</t>
  </si>
  <si>
    <t>N6DACUC1</t>
  </si>
  <si>
    <t>N6DACUB1</t>
  </si>
  <si>
    <t>N6DACUA1</t>
  </si>
  <si>
    <t xml:space="preserve">Spécialisation littéraire : Langue française médiévale </t>
  </si>
  <si>
    <t xml:space="preserve">Spécialisation littéraire : Littérature médiévale </t>
  </si>
  <si>
    <t>Spécialisation littéraire : Littérature de la Renaissance</t>
  </si>
  <si>
    <t>36DAAD07</t>
  </si>
  <si>
    <t xml:space="preserve">Spécialisation littéraire : Littérature du XVIIe </t>
  </si>
  <si>
    <t>36DAAD08</t>
  </si>
  <si>
    <t xml:space="preserve">Spécialisation littéraire : Littérature du XVIIIe </t>
  </si>
  <si>
    <t>36DAAD09</t>
  </si>
  <si>
    <t xml:space="preserve">Spécialisation littéraire : Littérature du XIXe </t>
  </si>
  <si>
    <t>36DAAD10</t>
  </si>
  <si>
    <t xml:space="preserve">Spécialisation littéraire : Littérature du XXe </t>
  </si>
  <si>
    <t>36DAAD11</t>
  </si>
  <si>
    <t>Spécialisation littéraire : Littérature du XXIe</t>
  </si>
  <si>
    <t>36DAAD12</t>
  </si>
  <si>
    <t>Spécialisation littéraire : Littérature comparée</t>
  </si>
  <si>
    <t>36DAAD13</t>
  </si>
  <si>
    <t>Spécialisation littéraire : Littérature francophone</t>
  </si>
  <si>
    <t>36DAAD14</t>
  </si>
  <si>
    <t>Spécialisation littéraire : Langue française</t>
  </si>
  <si>
    <t>36DAAD15</t>
  </si>
  <si>
    <t>Spécialisation littéraire : Stylistique</t>
  </si>
  <si>
    <t>3DAF01 Enveloppe transversale</t>
  </si>
  <si>
    <t>35DAAD06</t>
  </si>
  <si>
    <t>35DAAD07</t>
  </si>
  <si>
    <t>35DAAD08</t>
  </si>
  <si>
    <t>35DAAD09</t>
  </si>
  <si>
    <t>35DAAD10</t>
  </si>
  <si>
    <t>35DAAD11</t>
  </si>
  <si>
    <t>35DAAD12</t>
  </si>
  <si>
    <t>35DAAD13</t>
  </si>
  <si>
    <t>35DAAD14</t>
  </si>
  <si>
    <t xml:space="preserve">30 mai 2022 mise à jour des TD de spécialisation littéraire suite à @ de Pascale Brillet Dubois du 25 mai Attention seuls 3 TD seront ouverts par semestre sur les 12 proposés &amp; changement chaque année universitaire de ces choix &gt;&gt; attention au paramétrage de l'IPWEB en amont </t>
  </si>
  <si>
    <t>OU</t>
  </si>
  <si>
    <t>N5W2LXTR</t>
  </si>
  <si>
    <t>35W2LXTR</t>
  </si>
  <si>
    <t>1 LV2 AU CHOIX &gt;&gt;</t>
  </si>
  <si>
    <t>N5YO1XSP</t>
  </si>
  <si>
    <t>35YO1XSP</t>
  </si>
  <si>
    <t>1 SPORT NOTE AU CHOIX &gt;&gt;</t>
  </si>
  <si>
    <t>35ZENT01</t>
  </si>
  <si>
    <t>N6W2LXTR</t>
  </si>
  <si>
    <t>36W2LXTR</t>
  </si>
  <si>
    <t>N6YO1XSP</t>
  </si>
  <si>
    <t>36YO1XSP</t>
  </si>
  <si>
    <t>35DAAMIR = SEMESTRE MIROIR 5 saisis
36DAAMIR = SEMESTRE MIROIR 6</t>
  </si>
  <si>
    <t>36ZENT01</t>
  </si>
  <si>
    <t>SUIV</t>
  </si>
  <si>
    <t>35DACXB1</t>
  </si>
  <si>
    <t>1 ou 2 enseignement(s) au choix parmi &gt;&gt;</t>
  </si>
  <si>
    <t>N5OUVXA1</t>
  </si>
  <si>
    <t>35OUVXA1</t>
  </si>
  <si>
    <t>N5OUVXB1</t>
  </si>
  <si>
    <t>35OUVXB1</t>
  </si>
  <si>
    <t>N5DACXB1</t>
  </si>
  <si>
    <t>N5DACUD2</t>
  </si>
  <si>
    <t>CONTRAT 2022/2026</t>
  </si>
  <si>
    <t>ASSP</t>
  </si>
  <si>
    <t>UFR d’anthropologie, sociologie et science politique (ASSP)</t>
  </si>
  <si>
    <t>FORMULAIRE DE DEMANDE DE CHANGEMENT DE MAQUETTE</t>
  </si>
  <si>
    <t>CIEF</t>
  </si>
  <si>
    <t>Centre international d’études françaises (CIEF)</t>
  </si>
  <si>
    <r>
      <t xml:space="preserve">Merci de compléter les informations demandées dans la partie "à compléter par la composante" avant de renseigner en bas du formulaire la demande détaillée de modification. A la dernière partie, veuillez saisir la modification demandée sur une ligne distincte par enseignement (UE, etc.) concerné. Ces modifications devront être également renseignées sur la maquette de la formation (la deuxième feuille de ce même fichier contenant la maquette) en étant </t>
    </r>
    <r>
      <rPr>
        <b/>
        <u/>
        <sz val="10"/>
        <color rgb="FFFF0000"/>
        <rFont val="Calibri"/>
        <family val="2"/>
        <scheme val="minor"/>
      </rPr>
      <t>surlignée en jaune</t>
    </r>
    <r>
      <rPr>
        <sz val="10"/>
        <color rgb="FF000000"/>
        <rFont val="Calibri"/>
        <family val="2"/>
        <scheme val="minor"/>
      </rPr>
      <t xml:space="preserve"> pour une meilleure visibilité. 
Après la validation de la direction et du conseil de la composante, nous vous prions de faire parvenir ce fichier à l'adresse ci-dessous avant la date limite de dépôt des demandes :
modification-maquette@listes.univ-lyon2.fr</t>
    </r>
  </si>
  <si>
    <t>DJVD</t>
  </si>
  <si>
    <t>Faculté de droit Julie-Victoire Daubié (DJVD)</t>
  </si>
  <si>
    <t>ESLA</t>
  </si>
  <si>
    <t>UFR de lettres, sciences du langage et arts (LESLA)</t>
  </si>
  <si>
    <t>Formation concernée :</t>
  </si>
  <si>
    <t>ICOM</t>
  </si>
  <si>
    <t>Institut de la communication (ICOM)</t>
  </si>
  <si>
    <t>Code diplôme</t>
  </si>
  <si>
    <t xml:space="preserve">Intitulé du diplôme concerné </t>
  </si>
  <si>
    <t>IETL</t>
  </si>
  <si>
    <t>Institut d’études du travail de Lyon (IETL)</t>
  </si>
  <si>
    <t>IFS</t>
  </si>
  <si>
    <t>Institut de la formation syndicale (IFS)</t>
  </si>
  <si>
    <t>Code Parcours</t>
  </si>
  <si>
    <t>Intitulé du parcours concerné</t>
  </si>
  <si>
    <t>IUT</t>
  </si>
  <si>
    <t>Institut universitaire de technologie (IUT Lumière)</t>
  </si>
  <si>
    <t>LANG</t>
  </si>
  <si>
    <t>UFR de langues (LANG)</t>
  </si>
  <si>
    <t>PYCHO</t>
  </si>
  <si>
    <t>Institut de psychologie (PSYCHO)</t>
  </si>
  <si>
    <t>SEG</t>
  </si>
  <si>
    <t>UFR de sciences économiques et de gestion (SEG)</t>
  </si>
  <si>
    <t xml:space="preserve">A compléter par la composante </t>
  </si>
  <si>
    <t>SPEF)</t>
  </si>
  <si>
    <t>Institut des sciences et des pratiques d’éducation et des formations (ISPEF)</t>
  </si>
  <si>
    <t xml:space="preserve">Demandeur.euse : </t>
  </si>
  <si>
    <t>SUAPS</t>
  </si>
  <si>
    <t>Service universitaire des activités physiques et sportives (SUAPS)</t>
  </si>
  <si>
    <t>Demandé par (NOM Prénom) :</t>
  </si>
  <si>
    <t>TT</t>
  </si>
  <si>
    <t>UFR temps et territoires (TT)</t>
  </si>
  <si>
    <t xml:space="preserve">Adresse mail : </t>
  </si>
  <si>
    <t>ZDISS</t>
  </si>
  <si>
    <t>DIRECTION SCIENCES ET SOCIÉTÉ (DISS)</t>
  </si>
  <si>
    <t>Date :</t>
  </si>
  <si>
    <t>ZDRED</t>
  </si>
  <si>
    <t>DIRECTION DE LA RECHERCHE ET DES ÉCOLES DOCTORALES (DRED)</t>
  </si>
  <si>
    <t>ZDRI</t>
  </si>
  <si>
    <t>DIRECTION DES RELATIONS INTERNATIONALES (DRI)</t>
  </si>
  <si>
    <t>Avis du conseil de la composante :</t>
  </si>
  <si>
    <t xml:space="preserve">Composante : </t>
  </si>
  <si>
    <t>Directeur.trice ou RAF :</t>
  </si>
  <si>
    <t>Avis :</t>
  </si>
  <si>
    <t xml:space="preserve">Date : </t>
  </si>
  <si>
    <t xml:space="preserve">Motif (si défavorable) : </t>
  </si>
  <si>
    <t>A compléter par la Direction de la Formation</t>
  </si>
  <si>
    <t>Avis technique Pôle APOGEE/SAMS :</t>
  </si>
  <si>
    <t>Avis technique Moyens Pédagogiques/SAMS :</t>
  </si>
  <si>
    <t>Avis du Service des Études :</t>
  </si>
  <si>
    <t>Avis de la CFVU :</t>
  </si>
  <si>
    <t>Description détaillée de la demande (une ligne par enseignement) :</t>
  </si>
  <si>
    <t>Code Apogée de l'enseignement</t>
  </si>
  <si>
    <t>Description du changement demandé</t>
  </si>
  <si>
    <t>Argumentaire</t>
  </si>
  <si>
    <t>LNDA301-303</t>
  </si>
  <si>
    <t>3DAF03-301</t>
  </si>
  <si>
    <t>Modification de l'intitulé du cours: "Stage" &gt; "Expérience préprofessionnalisante"</t>
  </si>
  <si>
    <t>L’intitulé « stage » est trop réducteur, car il ne recouvre que l'une des deux modalités possibles pour valider cet EP : stage OU boîte à outils du COSIE. « Expérience préprofessionnalisante » couvre l’ensemble des choix ouverts aux étudiant.es.</t>
  </si>
  <si>
    <t>NAYA Emmanuel, responsable de la L3 Lettres appliquées</t>
  </si>
  <si>
    <t>emmanuel.naya@univ-lyon2.fr</t>
  </si>
  <si>
    <t>Expérience préprofessionnalisante</t>
  </si>
  <si>
    <t>Même problème qu'au S1, avec ici une façon de présenter les choses différentes alors que la configuration est identique…</t>
  </si>
  <si>
    <t>Même problème de codage apogee qu'avec 3DAF01 qui porte les cours : nos étudiants ne peuvent pas choisir 2 enseignements disciplinaires. Nous demandons la duplication de ces enseignements disciplinaires pour que 2 d'entre eux puissent être suivis.</t>
  </si>
  <si>
    <t>Nos étudiants doivent pouvoir choisir 2 enseignements disciplinaires s'ils le souhaitent. La restriction à 1 choix porte uniquement sur la LV et sur le sport. La configuration actuelle des Ipweb ne le permet pas.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</si>
</sst>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b/>
      <sz val="12"/>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2"/>
      <color indexed="8"/>
      <name val="Verdana"/>
      <family val="2"/>
    </font>
    <font>
      <sz val="10"/>
      <name val="Trebuchet MS"/>
      <family val="2"/>
    </font>
    <font>
      <b/>
      <sz val="10"/>
      <name val="Trebuchet MS"/>
      <family val="2"/>
    </font>
    <font>
      <b/>
      <sz val="10"/>
      <color theme="0"/>
      <name val="Trebuchet MS"/>
      <family val="2"/>
    </font>
    <font>
      <b/>
      <sz val="8"/>
      <color theme="0"/>
      <name val="Trebuchet MS"/>
      <family val="2"/>
    </font>
    <font>
      <b/>
      <sz val="12"/>
      <name val="Trebuchet MS"/>
      <family val="2"/>
    </font>
    <font>
      <sz val="12"/>
      <name val="Trebuchet MS"/>
      <family val="2"/>
    </font>
    <font>
      <b/>
      <sz val="11"/>
      <name val="Trebuchet MS"/>
      <family val="2"/>
    </font>
    <font>
      <b/>
      <sz val="16"/>
      <color theme="0"/>
      <name val="Trebuchet MS"/>
      <family val="2"/>
    </font>
    <font>
      <sz val="10"/>
      <color rgb="FF000000"/>
      <name val="Arial"/>
      <family val="2"/>
    </font>
    <font>
      <b/>
      <sz val="9"/>
      <name val="Trebuchet MS"/>
      <family val="2"/>
    </font>
    <font>
      <b/>
      <sz val="10"/>
      <color rgb="FFFF0000"/>
      <name val="Trebuchet MS"/>
      <family val="2"/>
    </font>
    <font>
      <b/>
      <sz val="11"/>
      <color rgb="FF0070C0"/>
      <name val="Trebuchet MS"/>
      <family val="2"/>
    </font>
    <font>
      <b/>
      <sz val="10"/>
      <color rgb="FF0070C0"/>
      <name val="Trebuchet MS"/>
      <family val="2"/>
    </font>
    <font>
      <b/>
      <sz val="8"/>
      <color theme="7" tint="-0.499984740745262"/>
      <name val="Trebuchet MS"/>
      <family val="2"/>
    </font>
    <font>
      <b/>
      <sz val="10"/>
      <color theme="7" tint="-0.499984740745262"/>
      <name val="Trebuchet MS"/>
      <family val="2"/>
    </font>
    <font>
      <b/>
      <sz val="8"/>
      <name val="Trebuchet MS"/>
      <family val="2"/>
    </font>
    <font>
      <b/>
      <strike/>
      <sz val="10"/>
      <name val="Trebuchet MS"/>
      <family val="2"/>
    </font>
    <font>
      <sz val="10"/>
      <color rgb="FF000000"/>
      <name val="Times New Roman"/>
      <family val="1"/>
    </font>
    <font>
      <b/>
      <sz val="12"/>
      <color rgb="FF000000"/>
      <name val="Calibri"/>
      <family val="2"/>
      <scheme val="minor"/>
    </font>
    <font>
      <sz val="10"/>
      <color rgb="FF000000"/>
      <name val="Calibri"/>
      <family val="2"/>
      <scheme val="minor"/>
    </font>
    <font>
      <b/>
      <u/>
      <sz val="10"/>
      <color rgb="FFFF0000"/>
      <name val="Calibri"/>
      <family val="2"/>
      <scheme val="minor"/>
    </font>
    <font>
      <b/>
      <sz val="10"/>
      <color rgb="FF000000"/>
      <name val="Calibri"/>
      <family val="2"/>
      <scheme val="minor"/>
    </font>
  </fonts>
  <fills count="55">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rgb="FFFF0000"/>
        <bgColor indexed="64"/>
      </patternFill>
    </fill>
    <fill>
      <patternFill patternType="solid">
        <fgColor indexed="53"/>
        <bgColor indexed="64"/>
      </patternFill>
    </fill>
    <fill>
      <patternFill patternType="solid">
        <fgColor rgb="FFFF6600"/>
        <bgColor indexed="64"/>
      </patternFill>
    </fill>
    <fill>
      <patternFill patternType="solid">
        <fgColor indexed="55"/>
      </patternFill>
    </fill>
    <fill>
      <patternFill patternType="solid">
        <fgColor indexed="10"/>
        <bgColor indexed="64"/>
      </patternFill>
    </fill>
    <fill>
      <patternFill patternType="solid">
        <fgColor rgb="FFE842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ABF8F"/>
        <bgColor indexed="64"/>
      </patternFill>
    </fill>
    <fill>
      <patternFill patternType="solid">
        <fgColor rgb="FF595959"/>
        <bgColor indexed="64"/>
      </patternFill>
    </fill>
    <fill>
      <patternFill patternType="solid">
        <fgColor rgb="FFE26B0A"/>
        <bgColor indexed="64"/>
      </patternFill>
    </fill>
    <fill>
      <patternFill patternType="solid">
        <fgColor rgb="FFFDE9D9"/>
        <bgColor indexed="64"/>
      </patternFill>
    </fill>
    <fill>
      <patternFill patternType="solid">
        <fgColor theme="1" tint="0.499984740745262"/>
        <bgColor indexed="64"/>
      </patternFill>
    </fill>
    <fill>
      <patternFill patternType="solid">
        <fgColor theme="0"/>
        <bgColor indexed="64"/>
      </patternFill>
    </fill>
    <fill>
      <patternFill patternType="solid">
        <fgColor rgb="FFE39A89"/>
        <bgColor indexed="64"/>
      </patternFill>
    </fill>
    <fill>
      <patternFill patternType="solid">
        <fgColor rgb="FFF1C773"/>
        <bgColor indexed="64"/>
      </patternFill>
    </fill>
    <fill>
      <patternFill patternType="solid">
        <fgColor rgb="FFDFF4BE"/>
        <bgColor indexed="64"/>
      </patternFill>
    </fill>
    <fill>
      <patternFill patternType="solid">
        <fgColor rgb="FFE49388"/>
        <bgColor indexed="64"/>
      </patternFill>
    </fill>
    <fill>
      <patternFill patternType="solid">
        <fgColor rgb="FFFEF6F0"/>
        <bgColor indexed="64"/>
      </patternFill>
    </fill>
    <fill>
      <patternFill patternType="solid">
        <fgColor theme="9" tint="0.39994506668294322"/>
        <bgColor indexed="64"/>
      </patternFill>
    </fill>
    <fill>
      <patternFill patternType="solid">
        <fgColor theme="9" tint="0.79995117038483843"/>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79998168889431442"/>
        <bgColor theme="4" tint="0.79998168889431442"/>
      </patternFill>
    </fill>
    <fill>
      <patternFill patternType="solid">
        <fgColor rgb="FFFFFF00"/>
        <bgColor indexed="64"/>
      </patternFill>
    </fill>
    <fill>
      <patternFill patternType="solid">
        <fgColor rgb="FF00B0F0"/>
        <bgColor indexed="64"/>
      </patternFill>
    </fill>
  </fills>
  <borders count="75">
    <border>
      <left/>
      <right/>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medium">
        <color auto="1"/>
      </left>
      <right/>
      <top/>
      <bottom/>
      <diagonal/>
    </border>
    <border>
      <left style="medium">
        <color indexed="64"/>
      </left>
      <right/>
      <top/>
      <bottom style="medium">
        <color indexed="64"/>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auto="1"/>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auto="1"/>
      </top>
      <bottom/>
      <diagonal/>
    </border>
    <border>
      <left/>
      <right style="thin">
        <color theme="0"/>
      </right>
      <top style="medium">
        <color auto="1"/>
      </top>
      <bottom/>
      <diagonal/>
    </border>
    <border>
      <left style="thin">
        <color theme="0"/>
      </left>
      <right style="thin">
        <color theme="0"/>
      </right>
      <top style="medium">
        <color auto="1"/>
      </top>
      <bottom/>
      <diagonal/>
    </border>
    <border>
      <left/>
      <right/>
      <top style="medium">
        <color indexed="64"/>
      </top>
      <bottom style="medium">
        <color indexed="64"/>
      </bottom>
      <diagonal/>
    </border>
    <border>
      <left/>
      <right style="medium">
        <color theme="0"/>
      </right>
      <top style="medium">
        <color auto="1"/>
      </top>
      <bottom/>
      <diagonal/>
    </border>
    <border>
      <left style="medium">
        <color theme="0"/>
      </left>
      <right style="medium">
        <color theme="0"/>
      </right>
      <top style="medium">
        <color auto="1"/>
      </top>
      <bottom/>
      <diagonal/>
    </border>
    <border>
      <left style="medium">
        <color theme="0"/>
      </left>
      <right style="medium">
        <color indexed="64"/>
      </right>
      <top style="medium">
        <color auto="1"/>
      </top>
      <bottom/>
      <diagonal/>
    </border>
    <border>
      <left style="medium">
        <color indexed="64"/>
      </left>
      <right style="thick">
        <color theme="0"/>
      </right>
      <top style="medium">
        <color indexed="64"/>
      </top>
      <bottom/>
      <diagonal/>
    </border>
    <border>
      <left style="thick">
        <color theme="0"/>
      </left>
      <right style="thick">
        <color theme="0"/>
      </right>
      <top style="medium">
        <color indexed="64"/>
      </top>
      <bottom/>
      <diagonal/>
    </border>
    <border>
      <left style="thin">
        <color theme="0"/>
      </left>
      <right style="medium">
        <color indexed="64"/>
      </right>
      <top style="medium">
        <color auto="1"/>
      </top>
      <bottom/>
      <diagonal/>
    </border>
    <border>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thick">
        <color theme="0"/>
      </left>
      <right/>
      <top style="medium">
        <color indexed="64"/>
      </top>
      <bottom/>
      <diagonal/>
    </border>
    <border>
      <left style="thin">
        <color indexed="64"/>
      </left>
      <right/>
      <top style="thin">
        <color indexed="64"/>
      </top>
      <bottom style="thin">
        <color indexed="64"/>
      </bottom>
      <diagonal/>
    </border>
    <border>
      <left style="medium">
        <color indexed="64"/>
      </left>
      <right style="thin">
        <color theme="0"/>
      </right>
      <top style="medium">
        <color indexed="64"/>
      </top>
      <bottom/>
      <diagonal/>
    </border>
    <border>
      <left style="medium">
        <color indexed="64"/>
      </left>
      <right style="thin">
        <color indexed="64"/>
      </right>
      <top style="thin">
        <color auto="1"/>
      </top>
      <bottom style="thin">
        <color auto="1"/>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medium">
        <color indexed="64"/>
      </left>
      <right/>
      <top style="thin">
        <color auto="1"/>
      </top>
      <bottom/>
      <diagonal/>
    </border>
    <border>
      <left/>
      <right style="medium">
        <color indexed="64"/>
      </right>
      <top style="thin">
        <color indexed="64"/>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auto="1"/>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style="thin">
        <color theme="4"/>
      </right>
      <top style="medium">
        <color indexed="64"/>
      </top>
      <bottom/>
      <diagonal/>
    </border>
    <border>
      <left style="thin">
        <color indexed="64"/>
      </left>
      <right style="thin">
        <color theme="4"/>
      </right>
      <top style="thin">
        <color indexed="64"/>
      </top>
      <bottom/>
      <diagonal/>
    </border>
  </borders>
  <cellStyleXfs count="244">
    <xf numFmtId="0" fontId="0" fillId="0" borderId="0"/>
    <xf numFmtId="0" fontId="5" fillId="0" borderId="0">
      <alignment vertical="center" wrapText="1"/>
    </xf>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21" borderId="0" applyNumberFormat="0" applyBorder="0" applyAlignment="0" applyProtection="0"/>
    <xf numFmtId="0" fontId="8" fillId="0" borderId="0" applyNumberFormat="0" applyFill="0" applyBorder="0" applyAlignment="0" applyProtection="0"/>
    <xf numFmtId="0" fontId="9" fillId="22" borderId="3" applyNumberFormat="0" applyAlignment="0" applyProtection="0"/>
    <xf numFmtId="0" fontId="10" fillId="0" borderId="4" applyNumberFormat="0" applyFill="0" applyAlignment="0" applyProtection="0"/>
    <xf numFmtId="0" fontId="4" fillId="23" borderId="5" applyNumberFormat="0" applyFont="0" applyAlignment="0" applyProtection="0"/>
    <xf numFmtId="0" fontId="11" fillId="9" borderId="3" applyNumberFormat="0" applyAlignment="0" applyProtection="0"/>
    <xf numFmtId="0" fontId="12" fillId="5" borderId="0" applyNumberFormat="0" applyBorder="0" applyAlignment="0" applyProtection="0"/>
    <xf numFmtId="164" fontId="3" fillId="0" borderId="0" applyFont="0" applyFill="0" applyBorder="0" applyAlignment="0" applyProtection="0"/>
    <xf numFmtId="0" fontId="13" fillId="24" borderId="0" applyNumberFormat="0" applyBorder="0" applyAlignment="0" applyProtection="0"/>
    <xf numFmtId="0" fontId="3" fillId="0" borderId="0"/>
    <xf numFmtId="0" fontId="4" fillId="0" borderId="0"/>
    <xf numFmtId="0" fontId="4" fillId="0" borderId="0"/>
    <xf numFmtId="0" fontId="4" fillId="0" borderId="0"/>
    <xf numFmtId="0" fontId="4" fillId="0" borderId="0">
      <alignment vertical="center" wrapText="1"/>
    </xf>
    <xf numFmtId="0" fontId="4" fillId="0" borderId="0"/>
    <xf numFmtId="0" fontId="4" fillId="0" borderId="0"/>
    <xf numFmtId="0" fontId="4" fillId="0" borderId="0"/>
    <xf numFmtId="0" fontId="3" fillId="0" borderId="0"/>
    <xf numFmtId="0" fontId="14" fillId="6" borderId="0" applyNumberFormat="0" applyBorder="0" applyAlignment="0" applyProtection="0"/>
    <xf numFmtId="0" fontId="15" fillId="22" borderId="6" applyNumberFormat="0" applyAlignment="0" applyProtection="0"/>
    <xf numFmtId="0" fontId="16" fillId="25" borderId="2" applyFont="0">
      <alignment horizontal="center" vertical="center"/>
    </xf>
    <xf numFmtId="0" fontId="16" fillId="26" borderId="5" applyFont="0">
      <alignment horizontal="center" vertical="center"/>
    </xf>
    <xf numFmtId="0" fontId="16" fillId="27" borderId="2" applyFont="0">
      <alignment horizontal="center" vertical="center"/>
    </xf>
    <xf numFmtId="0" fontId="17" fillId="0" borderId="0" applyNumberForma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28" borderId="11" applyNumberFormat="0" applyAlignment="0" applyProtection="0"/>
    <xf numFmtId="0" fontId="4" fillId="0" borderId="0"/>
    <xf numFmtId="164" fontId="6" fillId="0" borderId="0" applyFont="0" applyFill="0" applyBorder="0" applyAlignment="0" applyProtection="0"/>
    <xf numFmtId="0" fontId="6" fillId="0" borderId="0"/>
    <xf numFmtId="0" fontId="4" fillId="0" borderId="0">
      <alignment vertical="center" wrapText="1"/>
    </xf>
    <xf numFmtId="0" fontId="6" fillId="0" borderId="0"/>
    <xf numFmtId="0" fontId="16" fillId="29" borderId="5" applyFont="0">
      <alignment horizontal="center" vertical="center"/>
    </xf>
    <xf numFmtId="0" fontId="16" fillId="26" borderId="5" applyFont="0">
      <alignment horizontal="center" vertical="center"/>
    </xf>
    <xf numFmtId="0" fontId="21" fillId="0" borderId="14" applyNumberFormat="0" applyFill="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4" fillId="0" borderId="0">
      <alignment vertical="center" wrapText="1"/>
    </xf>
    <xf numFmtId="0" fontId="16" fillId="29" borderId="5" applyFont="0">
      <alignment horizontal="center" vertical="center"/>
    </xf>
    <xf numFmtId="0" fontId="16" fillId="26" borderId="5" applyFont="0">
      <alignment horizontal="center" vertical="center"/>
    </xf>
    <xf numFmtId="0" fontId="16" fillId="26" borderId="5" applyFont="0">
      <alignment horizontal="center" vertical="center"/>
    </xf>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4" fillId="0" borderId="0">
      <alignment vertical="center" wrapText="1"/>
    </xf>
    <xf numFmtId="0" fontId="16" fillId="29" borderId="5" applyFont="0">
      <alignment horizontal="center" vertical="center"/>
    </xf>
    <xf numFmtId="0" fontId="16" fillId="26" borderId="5" applyFont="0">
      <alignment horizontal="center" vertical="center"/>
    </xf>
    <xf numFmtId="0" fontId="16" fillId="26" borderId="5" applyFont="0">
      <alignment horizontal="center" vertical="center"/>
    </xf>
    <xf numFmtId="0" fontId="2" fillId="0" borderId="0"/>
    <xf numFmtId="0" fontId="2" fillId="0" borderId="0"/>
    <xf numFmtId="0" fontId="16" fillId="25" borderId="2" applyFont="0">
      <alignment horizontal="center" vertical="center"/>
    </xf>
    <xf numFmtId="0" fontId="16" fillId="27" borderId="2" applyFont="0">
      <alignment horizontal="center" vertical="center"/>
    </xf>
    <xf numFmtId="164" fontId="2" fillId="0" borderId="0" applyFont="0" applyFill="0" applyBorder="0" applyAlignment="0" applyProtection="0"/>
    <xf numFmtId="0" fontId="24" fillId="0" borderId="0" applyNumberFormat="0" applyFill="0" applyBorder="0" applyProtection="0">
      <alignment vertical="top" wrapText="1"/>
    </xf>
    <xf numFmtId="164" fontId="2" fillId="0" borderId="0" applyFont="0" applyFill="0" applyBorder="0" applyAlignment="0" applyProtection="0"/>
    <xf numFmtId="0" fontId="2" fillId="0" borderId="0"/>
    <xf numFmtId="0" fontId="2" fillId="0" borderId="0"/>
    <xf numFmtId="0" fontId="4" fillId="0" borderId="0">
      <alignment vertical="center" wrapText="1"/>
    </xf>
    <xf numFmtId="0" fontId="9" fillId="22" borderId="3" applyNumberFormat="0" applyAlignment="0" applyProtection="0"/>
    <xf numFmtId="0" fontId="4" fillId="23" borderId="5" applyNumberFormat="0" applyFont="0" applyAlignment="0" applyProtection="0"/>
    <xf numFmtId="0" fontId="11" fillId="9" borderId="3" applyNumberFormat="0" applyAlignment="0" applyProtection="0"/>
    <xf numFmtId="164" fontId="2" fillId="0" borderId="0" applyFont="0" applyFill="0" applyBorder="0" applyAlignment="0" applyProtection="0"/>
    <xf numFmtId="0" fontId="2" fillId="0" borderId="0"/>
    <xf numFmtId="0" fontId="2" fillId="0" borderId="0"/>
    <xf numFmtId="0" fontId="15" fillId="22" borderId="6" applyNumberFormat="0" applyAlignment="0" applyProtection="0"/>
    <xf numFmtId="0" fontId="16" fillId="26" borderId="5" applyFont="0">
      <alignment horizontal="center" vertical="center"/>
    </xf>
    <xf numFmtId="0" fontId="22" fillId="0" borderId="10" applyNumberFormat="0" applyFill="0" applyAlignment="0" applyProtection="0"/>
    <xf numFmtId="0" fontId="2" fillId="0" borderId="0"/>
    <xf numFmtId="0" fontId="2" fillId="0" borderId="0"/>
    <xf numFmtId="164" fontId="2" fillId="0" borderId="0" applyFont="0" applyFill="0" applyBorder="0" applyAlignment="0" applyProtection="0"/>
    <xf numFmtId="0" fontId="9" fillId="22" borderId="3" applyNumberFormat="0" applyAlignment="0" applyProtection="0"/>
    <xf numFmtId="0" fontId="4" fillId="23" borderId="5" applyNumberFormat="0" applyFont="0" applyAlignment="0" applyProtection="0"/>
    <xf numFmtId="0" fontId="11" fillId="9" borderId="3" applyNumberFormat="0" applyAlignment="0" applyProtection="0"/>
    <xf numFmtId="164" fontId="6" fillId="0" borderId="0" applyFont="0" applyFill="0" applyBorder="0" applyAlignment="0" applyProtection="0"/>
    <xf numFmtId="0" fontId="6" fillId="0" borderId="0"/>
    <xf numFmtId="0" fontId="6" fillId="0" borderId="0"/>
    <xf numFmtId="0" fontId="15" fillId="22" borderId="6" applyNumberFormat="0" applyAlignment="0" applyProtection="0"/>
    <xf numFmtId="0" fontId="22" fillId="0" borderId="10" applyNumberFormat="0" applyFill="0" applyAlignment="0" applyProtection="0"/>
    <xf numFmtId="164" fontId="2" fillId="0" borderId="0" applyFont="0" applyFill="0" applyBorder="0" applyAlignment="0" applyProtection="0"/>
    <xf numFmtId="0" fontId="2" fillId="0" borderId="0"/>
    <xf numFmtId="0" fontId="2" fillId="0" borderId="0"/>
    <xf numFmtId="0" fontId="16" fillId="25" borderId="2" applyFont="0">
      <alignment horizontal="center" vertical="center"/>
    </xf>
    <xf numFmtId="0" fontId="16" fillId="27" borderId="2" applyFont="0">
      <alignment horizontal="center" vertical="center"/>
    </xf>
    <xf numFmtId="0" fontId="21" fillId="0" borderId="14" applyNumberFormat="0" applyFill="0" applyAlignment="0" applyProtection="0"/>
    <xf numFmtId="0" fontId="9" fillId="22" borderId="15" applyNumberFormat="0" applyAlignment="0" applyProtection="0"/>
    <xf numFmtId="0" fontId="4" fillId="23" borderId="16" applyNumberFormat="0" applyFont="0" applyAlignment="0" applyProtection="0"/>
    <xf numFmtId="0" fontId="11" fillId="9" borderId="15" applyNumberFormat="0" applyAlignment="0" applyProtection="0"/>
    <xf numFmtId="0" fontId="15" fillId="22" borderId="17" applyNumberFormat="0" applyAlignment="0" applyProtection="0"/>
    <xf numFmtId="0" fontId="16" fillId="29" borderId="16" applyFont="0">
      <alignment horizontal="center" vertical="center"/>
    </xf>
    <xf numFmtId="0" fontId="16" fillId="26" borderId="16" applyFont="0">
      <alignment horizontal="center" vertical="center"/>
    </xf>
    <xf numFmtId="0" fontId="16" fillId="26" borderId="16" applyFont="0">
      <alignment horizontal="center" vertical="center"/>
    </xf>
    <xf numFmtId="0" fontId="22" fillId="0" borderId="18" applyNumberFormat="0" applyFill="0" applyAlignment="0" applyProtection="0"/>
    <xf numFmtId="0" fontId="16" fillId="29" borderId="16" applyFont="0">
      <alignment horizontal="center" vertical="center"/>
    </xf>
    <xf numFmtId="0" fontId="16" fillId="26" borderId="16" applyFont="0">
      <alignment horizontal="center" vertical="center"/>
    </xf>
    <xf numFmtId="0" fontId="16" fillId="26" borderId="16" applyFont="0">
      <alignment horizontal="center" vertical="center"/>
    </xf>
    <xf numFmtId="0" fontId="16" fillId="29" borderId="16" applyFont="0">
      <alignment horizontal="center" vertical="center"/>
    </xf>
    <xf numFmtId="0" fontId="16" fillId="26" borderId="16" applyFont="0">
      <alignment horizontal="center" vertical="center"/>
    </xf>
    <xf numFmtId="0" fontId="16" fillId="26" borderId="16" applyFont="0">
      <alignment horizontal="center" vertical="center"/>
    </xf>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9" fillId="22" borderId="15" applyNumberFormat="0" applyAlignment="0" applyProtection="0"/>
    <xf numFmtId="0" fontId="4" fillId="23" borderId="16" applyNumberFormat="0" applyFont="0" applyAlignment="0" applyProtection="0"/>
    <xf numFmtId="0" fontId="11" fillId="9"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2" borderId="17" applyNumberFormat="0" applyAlignment="0" applyProtection="0"/>
    <xf numFmtId="0" fontId="16" fillId="26"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2" borderId="15" applyNumberFormat="0" applyAlignment="0" applyProtection="0"/>
    <xf numFmtId="0" fontId="4" fillId="23" borderId="16" applyNumberFormat="0" applyFont="0" applyAlignment="0" applyProtection="0"/>
    <xf numFmtId="0" fontId="11" fillId="9" borderId="15" applyNumberFormat="0" applyAlignment="0" applyProtection="0"/>
    <xf numFmtId="0" fontId="15" fillId="22"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9" fillId="22" borderId="15" applyNumberFormat="0" applyAlignment="0" applyProtection="0"/>
    <xf numFmtId="0" fontId="4" fillId="23" borderId="16" applyNumberFormat="0" applyFont="0" applyAlignment="0" applyProtection="0"/>
    <xf numFmtId="0" fontId="11" fillId="9"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22" borderId="17" applyNumberFormat="0" applyAlignment="0" applyProtection="0"/>
    <xf numFmtId="0" fontId="16" fillId="26" borderId="16" applyFont="0">
      <alignment horizontal="center" vertical="center"/>
    </xf>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9" fillId="22" borderId="15" applyNumberFormat="0" applyAlignment="0" applyProtection="0"/>
    <xf numFmtId="0" fontId="4" fillId="23" borderId="16" applyNumberFormat="0" applyFont="0" applyAlignment="0" applyProtection="0"/>
    <xf numFmtId="0" fontId="11" fillId="9" borderId="15" applyNumberFormat="0" applyAlignment="0" applyProtection="0"/>
    <xf numFmtId="0" fontId="15" fillId="22" borderId="17" applyNumberFormat="0" applyAlignment="0" applyProtection="0"/>
    <xf numFmtId="0" fontId="16" fillId="26" borderId="16" applyFont="0">
      <alignment horizontal="center" vertical="center"/>
    </xf>
    <xf numFmtId="0" fontId="22" fillId="0" borderId="18" applyNumberFormat="0" applyFill="0" applyAlignment="0" applyProtection="0"/>
    <xf numFmtId="0" fontId="16" fillId="29" borderId="16" applyFont="0">
      <alignment horizontal="center" vertical="center"/>
    </xf>
    <xf numFmtId="0" fontId="16" fillId="26" borderId="16" applyFont="0">
      <alignment horizontal="center" vertical="center"/>
    </xf>
    <xf numFmtId="0" fontId="16" fillId="26" borderId="16" applyFont="0">
      <alignment horizontal="center" vertical="center"/>
    </xf>
    <xf numFmtId="0" fontId="1" fillId="0" borderId="0"/>
    <xf numFmtId="0" fontId="1" fillId="0" borderId="0"/>
    <xf numFmtId="164" fontId="1" fillId="0" borderId="0" applyFont="0" applyFill="0" applyBorder="0" applyAlignment="0" applyProtection="0"/>
    <xf numFmtId="0" fontId="24" fillId="0" borderId="0" applyNumberFormat="0" applyFill="0" applyBorder="0" applyProtection="0">
      <alignment vertical="top" wrapText="1"/>
    </xf>
    <xf numFmtId="164" fontId="1" fillId="0" borderId="0" applyFont="0" applyFill="0" applyBorder="0" applyAlignment="0" applyProtection="0"/>
    <xf numFmtId="0" fontId="1" fillId="0" borderId="0"/>
    <xf numFmtId="0" fontId="1" fillId="0" borderId="0"/>
    <xf numFmtId="0" fontId="9" fillId="22" borderId="15" applyNumberFormat="0" applyAlignment="0" applyProtection="0"/>
    <xf numFmtId="0" fontId="4" fillId="23" borderId="16" applyNumberFormat="0" applyFont="0" applyAlignment="0" applyProtection="0"/>
    <xf numFmtId="0" fontId="11" fillId="9"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2" borderId="17" applyNumberFormat="0" applyAlignment="0" applyProtection="0"/>
    <xf numFmtId="0" fontId="16" fillId="26"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2" borderId="15" applyNumberFormat="0" applyAlignment="0" applyProtection="0"/>
    <xf numFmtId="0" fontId="4" fillId="23" borderId="16" applyNumberFormat="0" applyFont="0" applyAlignment="0" applyProtection="0"/>
    <xf numFmtId="0" fontId="11" fillId="9" borderId="15" applyNumberFormat="0" applyAlignment="0" applyProtection="0"/>
    <xf numFmtId="164" fontId="6" fillId="0" borderId="0" applyFont="0" applyFill="0" applyBorder="0" applyAlignment="0" applyProtection="0"/>
    <xf numFmtId="0" fontId="6" fillId="0" borderId="0"/>
    <xf numFmtId="0" fontId="6" fillId="0" borderId="0"/>
    <xf numFmtId="0" fontId="15" fillId="22"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5" fillId="22" borderId="6" applyNumberFormat="0" applyAlignment="0" applyProtection="0"/>
    <xf numFmtId="0" fontId="15" fillId="22" borderId="6" applyNumberFormat="0" applyAlignment="0" applyProtection="0"/>
    <xf numFmtId="0" fontId="15" fillId="22" borderId="6" applyNumberFormat="0" applyAlignment="0" applyProtection="0"/>
    <xf numFmtId="0" fontId="15" fillId="22" borderId="6" applyNumberFormat="0" applyAlignment="0" applyProtection="0"/>
    <xf numFmtId="0" fontId="33" fillId="0" borderId="0"/>
    <xf numFmtId="0" fontId="42" fillId="0" borderId="0"/>
  </cellStyleXfs>
  <cellXfs count="313">
    <xf numFmtId="0" fontId="0" fillId="0" borderId="0" xfId="0"/>
    <xf numFmtId="0" fontId="25" fillId="0" borderId="0" xfId="0" applyFont="1" applyAlignment="1">
      <alignment vertical="center"/>
    </xf>
    <xf numFmtId="0" fontId="26" fillId="0" borderId="0" xfId="0" applyFont="1" applyAlignment="1">
      <alignment horizontal="center" vertical="center"/>
    </xf>
    <xf numFmtId="0" fontId="25" fillId="0" borderId="0" xfId="0" applyFont="1" applyAlignment="1">
      <alignment horizontal="center" vertical="center"/>
    </xf>
    <xf numFmtId="0" fontId="25" fillId="32" borderId="0" xfId="0" applyFont="1" applyFill="1" applyAlignment="1">
      <alignment horizontal="center" vertical="center"/>
    </xf>
    <xf numFmtId="0" fontId="25" fillId="3" borderId="0" xfId="0" applyFont="1" applyFill="1" applyAlignment="1">
      <alignment horizontal="center" vertical="center"/>
    </xf>
    <xf numFmtId="0" fontId="25" fillId="34" borderId="0" xfId="0" applyFont="1" applyFill="1" applyAlignment="1">
      <alignment horizontal="center" vertical="center"/>
    </xf>
    <xf numFmtId="0" fontId="25" fillId="0" borderId="0" xfId="0" applyFont="1" applyAlignment="1">
      <alignment vertical="center" wrapText="1"/>
    </xf>
    <xf numFmtId="0" fontId="26" fillId="33" borderId="0" xfId="0" applyFont="1" applyFill="1" applyAlignment="1">
      <alignment horizontal="center" vertical="center" wrapText="1"/>
    </xf>
    <xf numFmtId="0" fontId="25" fillId="33" borderId="0" xfId="0" applyFont="1" applyFill="1" applyAlignment="1">
      <alignment horizontal="center" vertical="center" wrapText="1"/>
    </xf>
    <xf numFmtId="0" fontId="25" fillId="33" borderId="0" xfId="0" applyFont="1" applyFill="1" applyAlignment="1">
      <alignment vertical="center" wrapText="1"/>
    </xf>
    <xf numFmtId="0" fontId="29" fillId="0" borderId="0" xfId="0" applyFont="1" applyAlignment="1">
      <alignment horizontal="left" vertical="center"/>
    </xf>
    <xf numFmtId="0" fontId="25" fillId="37" borderId="0" xfId="0" applyFont="1" applyFill="1" applyAlignment="1">
      <alignment vertical="center" wrapText="1"/>
    </xf>
    <xf numFmtId="0" fontId="26" fillId="33" borderId="1" xfId="0" applyFont="1" applyFill="1" applyBorder="1" applyAlignment="1">
      <alignment horizontal="center" vertical="center" wrapText="1"/>
    </xf>
    <xf numFmtId="0" fontId="25" fillId="37" borderId="1" xfId="0" applyFont="1" applyFill="1" applyBorder="1" applyAlignment="1">
      <alignment vertical="center" wrapText="1"/>
    </xf>
    <xf numFmtId="0" fontId="25" fillId="39" borderId="0" xfId="0" applyFont="1" applyFill="1" applyAlignment="1">
      <alignment vertical="center"/>
    </xf>
    <xf numFmtId="0" fontId="25" fillId="39" borderId="0" xfId="0" applyFont="1" applyFill="1" applyAlignment="1">
      <alignment vertical="center" wrapText="1"/>
    </xf>
    <xf numFmtId="0" fontId="26" fillId="39" borderId="0" xfId="0" applyFont="1" applyFill="1" applyAlignment="1">
      <alignment horizontal="center" vertical="center"/>
    </xf>
    <xf numFmtId="0" fontId="25" fillId="39" borderId="0" xfId="0" applyFont="1" applyFill="1" applyAlignment="1">
      <alignment horizontal="center" vertical="center"/>
    </xf>
    <xf numFmtId="0" fontId="29" fillId="39" borderId="0" xfId="0" applyFont="1" applyFill="1" applyAlignment="1">
      <alignment horizontal="center" vertical="center"/>
    </xf>
    <xf numFmtId="0" fontId="29" fillId="39" borderId="0" xfId="0" applyFont="1" applyFill="1" applyAlignment="1">
      <alignment vertical="center"/>
    </xf>
    <xf numFmtId="0" fontId="25" fillId="39" borderId="1" xfId="0" applyFont="1" applyFill="1" applyBorder="1" applyAlignment="1">
      <alignment vertical="center"/>
    </xf>
    <xf numFmtId="0" fontId="25" fillId="39" borderId="0" xfId="0" applyFont="1" applyFill="1" applyAlignment="1">
      <alignment horizontal="left" vertical="center"/>
    </xf>
    <xf numFmtId="0" fontId="25" fillId="32" borderId="12" xfId="0" applyFont="1" applyFill="1" applyBorder="1" applyAlignment="1">
      <alignment vertical="center" wrapText="1"/>
    </xf>
    <xf numFmtId="0" fontId="31" fillId="32" borderId="0" xfId="0" applyFont="1" applyFill="1" applyAlignment="1">
      <alignment horizontal="center" vertical="center" wrapText="1"/>
    </xf>
    <xf numFmtId="0" fontId="31" fillId="32" borderId="0" xfId="0" applyFont="1" applyFill="1" applyAlignment="1">
      <alignment vertical="center" wrapText="1"/>
    </xf>
    <xf numFmtId="0" fontId="26" fillId="32" borderId="0" xfId="0" applyFont="1" applyFill="1" applyAlignment="1">
      <alignment horizontal="center" vertical="center" wrapText="1"/>
    </xf>
    <xf numFmtId="0" fontId="31" fillId="39" borderId="0" xfId="0" applyFont="1" applyFill="1" applyAlignment="1">
      <alignment horizontal="center" vertical="center" wrapText="1"/>
    </xf>
    <xf numFmtId="0" fontId="31" fillId="39" borderId="0" xfId="0" applyFont="1" applyFill="1" applyAlignment="1">
      <alignment vertical="center" wrapText="1"/>
    </xf>
    <xf numFmtId="0" fontId="26" fillId="39" borderId="0" xfId="0" applyFont="1" applyFill="1" applyAlignment="1">
      <alignment horizontal="center" vertical="center" wrapText="1"/>
    </xf>
    <xf numFmtId="0" fontId="25" fillId="39" borderId="1" xfId="0" applyFont="1" applyFill="1" applyBorder="1" applyAlignment="1">
      <alignment vertical="center" wrapText="1"/>
    </xf>
    <xf numFmtId="0" fontId="25" fillId="39" borderId="12" xfId="0" applyFont="1" applyFill="1" applyBorder="1" applyAlignment="1">
      <alignment vertical="center" wrapText="1"/>
    </xf>
    <xf numFmtId="0" fontId="29" fillId="0" borderId="0" xfId="0" applyFont="1" applyAlignment="1">
      <alignment horizontal="center" vertical="center"/>
    </xf>
    <xf numFmtId="0" fontId="29" fillId="0" borderId="0" xfId="0" applyFont="1" applyAlignment="1">
      <alignment vertical="center"/>
    </xf>
    <xf numFmtId="0" fontId="25" fillId="0" borderId="0" xfId="0" applyFont="1" applyAlignment="1">
      <alignment horizontal="left" vertical="center"/>
    </xf>
    <xf numFmtId="0" fontId="25" fillId="35" borderId="20" xfId="0" applyFont="1" applyFill="1" applyBorder="1" applyAlignment="1">
      <alignment vertical="center" wrapText="1"/>
    </xf>
    <xf numFmtId="0" fontId="25" fillId="33" borderId="1" xfId="0" applyFont="1" applyFill="1" applyBorder="1" applyAlignment="1">
      <alignment horizontal="center" vertical="center" wrapText="1"/>
    </xf>
    <xf numFmtId="0" fontId="25" fillId="39" borderId="1" xfId="0" applyFont="1" applyFill="1" applyBorder="1" applyAlignment="1">
      <alignment horizontal="center" vertical="center"/>
    </xf>
    <xf numFmtId="0" fontId="25" fillId="34" borderId="1" xfId="0" applyFont="1" applyFill="1" applyBorder="1" applyAlignment="1">
      <alignment horizontal="center" vertical="center"/>
    </xf>
    <xf numFmtId="0" fontId="25" fillId="3" borderId="1" xfId="0" applyFont="1" applyFill="1" applyBorder="1" applyAlignment="1">
      <alignment horizontal="center" vertical="center"/>
    </xf>
    <xf numFmtId="0" fontId="25" fillId="32" borderId="1" xfId="0" applyFont="1" applyFill="1" applyBorder="1" applyAlignment="1">
      <alignment horizontal="center" vertical="center"/>
    </xf>
    <xf numFmtId="0" fontId="25" fillId="0" borderId="24" xfId="0" applyFont="1" applyBorder="1" applyAlignment="1">
      <alignment horizontal="center" vertical="center" textRotation="90"/>
    </xf>
    <xf numFmtId="0" fontId="25" fillId="39" borderId="0" xfId="0" applyFont="1" applyFill="1" applyAlignment="1">
      <alignment horizontal="center" vertical="center" textRotation="90"/>
    </xf>
    <xf numFmtId="0" fontId="25" fillId="0" borderId="0" xfId="0" applyFont="1" applyAlignment="1">
      <alignment horizontal="center" vertical="center" textRotation="90" wrapText="1"/>
    </xf>
    <xf numFmtId="0" fontId="26" fillId="36" borderId="23" xfId="0" applyFont="1" applyFill="1" applyBorder="1" applyAlignment="1">
      <alignment horizontal="center" vertical="center" wrapText="1"/>
    </xf>
    <xf numFmtId="0" fontId="25" fillId="0" borderId="1" xfId="0" applyFont="1" applyBorder="1" applyAlignment="1">
      <alignment horizontal="center" vertical="center"/>
    </xf>
    <xf numFmtId="0" fontId="25" fillId="0" borderId="24" xfId="0" applyFont="1" applyBorder="1" applyAlignment="1">
      <alignment vertical="center"/>
    </xf>
    <xf numFmtId="0" fontId="25" fillId="0" borderId="27" xfId="0" applyFont="1" applyBorder="1" applyAlignment="1">
      <alignment vertical="center"/>
    </xf>
    <xf numFmtId="0" fontId="25" fillId="0" borderId="0" xfId="0" applyFont="1" applyAlignment="1">
      <alignment horizontal="center" vertical="center" wrapText="1"/>
    </xf>
    <xf numFmtId="0" fontId="27" fillId="35" borderId="28" xfId="0" applyFont="1" applyFill="1" applyBorder="1" applyAlignment="1">
      <alignment horizontal="center" vertical="center" wrapText="1"/>
    </xf>
    <xf numFmtId="0" fontId="27" fillId="31" borderId="29" xfId="0" applyFont="1" applyFill="1" applyBorder="1" applyAlignment="1">
      <alignment horizontal="center" vertical="center" wrapText="1"/>
    </xf>
    <xf numFmtId="0" fontId="27" fillId="31" borderId="29" xfId="0" applyFont="1" applyFill="1" applyBorder="1" applyAlignment="1">
      <alignment vertical="center" wrapText="1"/>
    </xf>
    <xf numFmtId="0" fontId="27" fillId="31" borderId="29" xfId="0" applyFont="1" applyFill="1" applyBorder="1" applyAlignment="1">
      <alignment horizontal="center" vertical="center" textRotation="90" wrapText="1"/>
    </xf>
    <xf numFmtId="0" fontId="27" fillId="31" borderId="30" xfId="0" applyFont="1" applyFill="1" applyBorder="1" applyAlignment="1">
      <alignment horizontal="center" vertical="center" textRotation="90" wrapText="1"/>
    </xf>
    <xf numFmtId="0" fontId="28" fillId="31" borderId="31" xfId="0" applyFont="1" applyFill="1" applyBorder="1" applyAlignment="1">
      <alignment horizontal="center" vertical="center" wrapText="1"/>
    </xf>
    <xf numFmtId="0" fontId="28" fillId="31" borderId="32" xfId="0" applyFont="1" applyFill="1" applyBorder="1" applyAlignment="1">
      <alignment horizontal="center" vertical="center" wrapText="1"/>
    </xf>
    <xf numFmtId="0" fontId="27" fillId="38" borderId="26" xfId="0" applyFont="1" applyFill="1" applyBorder="1" applyAlignment="1">
      <alignment horizontal="center" vertical="center" wrapText="1"/>
    </xf>
    <xf numFmtId="0" fontId="27" fillId="38" borderId="33" xfId="0" applyFont="1" applyFill="1" applyBorder="1" applyAlignment="1">
      <alignment horizontal="center" vertical="center" wrapText="1"/>
    </xf>
    <xf numFmtId="0" fontId="27" fillId="38" borderId="25" xfId="0" applyFont="1" applyFill="1" applyBorder="1" applyAlignment="1">
      <alignment horizontal="center" vertical="center" wrapText="1"/>
    </xf>
    <xf numFmtId="0" fontId="25" fillId="44" borderId="34" xfId="0" applyFont="1" applyFill="1" applyBorder="1" applyAlignment="1">
      <alignment horizontal="center" vertical="center"/>
    </xf>
    <xf numFmtId="0" fontId="25" fillId="44" borderId="37" xfId="0" applyFont="1" applyFill="1" applyBorder="1" applyAlignment="1">
      <alignment horizontal="center" vertical="center"/>
    </xf>
    <xf numFmtId="0" fontId="25" fillId="33" borderId="24" xfId="0" applyFont="1" applyFill="1" applyBorder="1" applyAlignment="1">
      <alignment vertical="center" wrapText="1"/>
    </xf>
    <xf numFmtId="0" fontId="26" fillId="33" borderId="24" xfId="0" applyFont="1" applyFill="1" applyBorder="1" applyAlignment="1">
      <alignment horizontal="center" vertical="center" wrapText="1"/>
    </xf>
    <xf numFmtId="0" fontId="25" fillId="33" borderId="24" xfId="0" applyFont="1" applyFill="1" applyBorder="1" applyAlignment="1">
      <alignment horizontal="center" vertical="center" wrapText="1"/>
    </xf>
    <xf numFmtId="0" fontId="26" fillId="33" borderId="24" xfId="0" applyFont="1" applyFill="1" applyBorder="1" applyAlignment="1">
      <alignment horizontal="center" vertical="center" textRotation="90" wrapText="1"/>
    </xf>
    <xf numFmtId="0" fontId="26" fillId="33" borderId="21" xfId="0" applyFont="1" applyFill="1" applyBorder="1" applyAlignment="1">
      <alignment horizontal="center" vertical="center" wrapText="1"/>
    </xf>
    <xf numFmtId="0" fontId="25" fillId="33" borderId="21" xfId="0" applyFont="1" applyFill="1" applyBorder="1" applyAlignment="1">
      <alignment horizontal="center" vertical="center" wrapText="1"/>
    </xf>
    <xf numFmtId="0" fontId="25" fillId="44" borderId="36" xfId="0" applyFont="1" applyFill="1" applyBorder="1" applyAlignment="1">
      <alignment horizontal="center" vertical="center"/>
    </xf>
    <xf numFmtId="0" fontId="26" fillId="33" borderId="0" xfId="0" applyFont="1" applyFill="1" applyAlignment="1">
      <alignment horizontal="center" vertical="center" textRotation="90" wrapText="1"/>
    </xf>
    <xf numFmtId="0" fontId="26" fillId="32" borderId="0" xfId="0" applyFont="1" applyFill="1" applyAlignment="1">
      <alignment vertical="center" wrapText="1"/>
    </xf>
    <xf numFmtId="0" fontId="27" fillId="31" borderId="38" xfId="0" applyFont="1" applyFill="1" applyBorder="1" applyAlignment="1">
      <alignment vertical="center" wrapText="1"/>
    </xf>
    <xf numFmtId="0" fontId="27" fillId="31" borderId="39" xfId="0" applyFont="1" applyFill="1" applyBorder="1" applyAlignment="1">
      <alignment vertical="center" wrapText="1"/>
    </xf>
    <xf numFmtId="0" fontId="27" fillId="30" borderId="35" xfId="0" applyFont="1" applyFill="1" applyBorder="1" applyAlignment="1">
      <alignment vertical="center" wrapText="1"/>
    </xf>
    <xf numFmtId="14" fontId="26" fillId="0" borderId="37" xfId="0" applyNumberFormat="1" applyFont="1" applyBorder="1" applyAlignment="1">
      <alignment vertical="center" wrapText="1"/>
    </xf>
    <xf numFmtId="0" fontId="27" fillId="31" borderId="40" xfId="0" applyFont="1" applyFill="1" applyBorder="1" applyAlignment="1">
      <alignment vertical="center" wrapText="1"/>
    </xf>
    <xf numFmtId="14" fontId="26" fillId="0" borderId="41" xfId="0" applyNumberFormat="1" applyFont="1" applyBorder="1" applyAlignment="1">
      <alignment vertical="center" wrapText="1"/>
    </xf>
    <xf numFmtId="0" fontId="27" fillId="30" borderId="42" xfId="0" applyFont="1" applyFill="1" applyBorder="1" applyAlignment="1">
      <alignment horizontal="center" vertical="center" wrapText="1"/>
    </xf>
    <xf numFmtId="0" fontId="29" fillId="0" borderId="43" xfId="0" applyFont="1" applyBorder="1" applyAlignment="1">
      <alignment horizontal="center" vertical="center" wrapText="1"/>
    </xf>
    <xf numFmtId="0" fontId="29" fillId="0" borderId="43" xfId="0" applyFont="1" applyBorder="1" applyAlignment="1">
      <alignment horizontal="center" vertical="center"/>
    </xf>
    <xf numFmtId="0" fontId="28" fillId="30" borderId="39" xfId="0" applyFont="1" applyFill="1" applyBorder="1" applyAlignment="1">
      <alignment horizontal="center" vertical="center" wrapText="1"/>
    </xf>
    <xf numFmtId="0" fontId="29" fillId="0" borderId="41" xfId="0" applyFont="1" applyBorder="1" applyAlignment="1">
      <alignment horizontal="center" vertical="center"/>
    </xf>
    <xf numFmtId="0" fontId="28" fillId="30" borderId="42" xfId="0" applyFont="1" applyFill="1" applyBorder="1" applyAlignment="1">
      <alignment horizontal="left" vertical="center" wrapText="1"/>
    </xf>
    <xf numFmtId="0" fontId="28" fillId="30" borderId="39" xfId="0" applyFont="1" applyFill="1" applyBorder="1" applyAlignment="1">
      <alignment vertical="center" wrapText="1"/>
    </xf>
    <xf numFmtId="0" fontId="34" fillId="0" borderId="43" xfId="0" applyFont="1" applyBorder="1" applyAlignment="1">
      <alignment horizontal="left" vertical="center"/>
    </xf>
    <xf numFmtId="0" fontId="34" fillId="0" borderId="43" xfId="0" applyFont="1" applyBorder="1" applyAlignment="1">
      <alignment vertical="center"/>
    </xf>
    <xf numFmtId="0" fontId="34" fillId="0" borderId="41" xfId="0" applyFont="1" applyBorder="1" applyAlignment="1">
      <alignment vertical="center"/>
    </xf>
    <xf numFmtId="0" fontId="27" fillId="43" borderId="38" xfId="0" applyFont="1" applyFill="1" applyBorder="1" applyAlignment="1">
      <alignment horizontal="center" vertical="center" wrapText="1"/>
    </xf>
    <xf numFmtId="0" fontId="27" fillId="43" borderId="42" xfId="0" applyFont="1" applyFill="1" applyBorder="1" applyAlignment="1">
      <alignment horizontal="center" vertical="center" wrapText="1"/>
    </xf>
    <xf numFmtId="0" fontId="30" fillId="0" borderId="40" xfId="0" applyFont="1" applyBorder="1" applyAlignment="1">
      <alignment horizontal="left" vertical="center"/>
    </xf>
    <xf numFmtId="0" fontId="30" fillId="0" borderId="43" xfId="0" applyFont="1" applyBorder="1" applyAlignment="1">
      <alignment horizontal="left" vertical="center"/>
    </xf>
    <xf numFmtId="0" fontId="30" fillId="0" borderId="41" xfId="0" applyFont="1" applyBorder="1" applyAlignment="1">
      <alignment horizontal="left" vertical="center"/>
    </xf>
    <xf numFmtId="0" fontId="26" fillId="32" borderId="0" xfId="0" applyFont="1" applyFill="1" applyAlignment="1">
      <alignment horizontal="center" vertical="center" textRotation="90" wrapText="1"/>
    </xf>
    <xf numFmtId="0" fontId="26" fillId="32" borderId="1" xfId="0" applyFont="1" applyFill="1" applyBorder="1" applyAlignment="1">
      <alignment horizontal="center" vertical="center" textRotation="90" wrapText="1"/>
    </xf>
    <xf numFmtId="0" fontId="25" fillId="37" borderId="0" xfId="0" applyFont="1" applyFill="1" applyAlignment="1">
      <alignment horizontal="center" vertical="center" wrapText="1"/>
    </xf>
    <xf numFmtId="0" fontId="26" fillId="39" borderId="0" xfId="0" applyFont="1" applyFill="1" applyAlignment="1">
      <alignment horizontal="center" vertical="center" textRotation="90" wrapText="1"/>
    </xf>
    <xf numFmtId="0" fontId="26" fillId="39" borderId="1" xfId="0" applyFont="1" applyFill="1" applyBorder="1" applyAlignment="1">
      <alignment horizontal="center" vertical="center" textRotation="90" wrapText="1"/>
    </xf>
    <xf numFmtId="0" fontId="25" fillId="39" borderId="0" xfId="0" applyFont="1" applyFill="1" applyAlignment="1">
      <alignment horizontal="center" vertical="center" wrapText="1"/>
    </xf>
    <xf numFmtId="0" fontId="35" fillId="32" borderId="0" xfId="0" applyFont="1" applyFill="1" applyAlignment="1">
      <alignment horizontal="center" vertical="center" wrapText="1"/>
    </xf>
    <xf numFmtId="0" fontId="35" fillId="39" borderId="0" xfId="0" applyFont="1" applyFill="1" applyAlignment="1">
      <alignment horizontal="center" vertical="center" wrapText="1"/>
    </xf>
    <xf numFmtId="0" fontId="38" fillId="37" borderId="12" xfId="0" applyFont="1" applyFill="1" applyBorder="1" applyAlignment="1">
      <alignment horizontal="center" vertical="center" wrapText="1"/>
    </xf>
    <xf numFmtId="0" fontId="38" fillId="37" borderId="0" xfId="0" applyFont="1" applyFill="1" applyAlignment="1">
      <alignment horizontal="center" vertical="center" wrapText="1"/>
    </xf>
    <xf numFmtId="0" fontId="38" fillId="39" borderId="12" xfId="0" applyFont="1" applyFill="1" applyBorder="1" applyAlignment="1">
      <alignment horizontal="center" vertical="center" wrapText="1"/>
    </xf>
    <xf numFmtId="0" fontId="38" fillId="39" borderId="0" xfId="0" applyFont="1" applyFill="1" applyAlignment="1">
      <alignment horizontal="center" vertical="center" wrapText="1"/>
    </xf>
    <xf numFmtId="0" fontId="36" fillId="32" borderId="0" xfId="0" applyFont="1" applyFill="1" applyAlignment="1">
      <alignment horizontal="center" vertical="center" wrapText="1"/>
    </xf>
    <xf numFmtId="0" fontId="36" fillId="39" borderId="0" xfId="0" applyFont="1" applyFill="1" applyAlignment="1">
      <alignment horizontal="center" vertical="center" wrapText="1"/>
    </xf>
    <xf numFmtId="0" fontId="26" fillId="33" borderId="0" xfId="0" applyFont="1" applyFill="1" applyAlignment="1">
      <alignment vertical="center" wrapText="1"/>
    </xf>
    <xf numFmtId="0" fontId="25" fillId="32" borderId="0" xfId="0" applyFont="1" applyFill="1" applyAlignment="1">
      <alignment horizontal="center" vertical="center" wrapText="1"/>
    </xf>
    <xf numFmtId="0" fontId="25" fillId="32" borderId="0" xfId="0" applyFont="1" applyFill="1" applyAlignment="1">
      <alignment vertical="center" wrapText="1"/>
    </xf>
    <xf numFmtId="0" fontId="26" fillId="32" borderId="1" xfId="0" applyFont="1" applyFill="1" applyBorder="1" applyAlignment="1">
      <alignment horizontal="center" vertical="center" wrapText="1"/>
    </xf>
    <xf numFmtId="0" fontId="26" fillId="3" borderId="0" xfId="0" applyFont="1" applyFill="1" applyAlignment="1">
      <alignment horizontal="center" vertical="center" wrapText="1"/>
    </xf>
    <xf numFmtId="0" fontId="25" fillId="3" borderId="0" xfId="0" applyFont="1" applyFill="1" applyAlignment="1">
      <alignment horizontal="center" vertical="center" wrapText="1"/>
    </xf>
    <xf numFmtId="0" fontId="25" fillId="3" borderId="0" xfId="0" applyFont="1" applyFill="1" applyAlignment="1">
      <alignment vertical="center" wrapText="1"/>
    </xf>
    <xf numFmtId="0" fontId="25" fillId="3" borderId="1" xfId="0" applyFont="1" applyFill="1" applyBorder="1" applyAlignment="1">
      <alignment vertical="center" wrapText="1"/>
    </xf>
    <xf numFmtId="0" fontId="25" fillId="44" borderId="19" xfId="0" applyFont="1" applyFill="1" applyBorder="1" applyAlignment="1">
      <alignment horizontal="center" vertical="center" wrapText="1"/>
    </xf>
    <xf numFmtId="0" fontId="25" fillId="44" borderId="19" xfId="0" applyFont="1" applyFill="1" applyBorder="1" applyAlignment="1">
      <alignment vertical="center" wrapText="1"/>
    </xf>
    <xf numFmtId="0" fontId="26" fillId="3" borderId="0" xfId="0" applyFont="1" applyFill="1" applyAlignment="1">
      <alignment vertical="center" wrapText="1"/>
    </xf>
    <xf numFmtId="0" fontId="26" fillId="0" borderId="0" xfId="0" applyFont="1" applyAlignment="1">
      <alignment horizontal="center" vertical="center" wrapText="1"/>
    </xf>
    <xf numFmtId="0" fontId="26" fillId="33" borderId="24" xfId="0" applyFont="1" applyFill="1" applyBorder="1" applyAlignment="1">
      <alignment vertical="center" wrapText="1"/>
    </xf>
    <xf numFmtId="0" fontId="25" fillId="0" borderId="12" xfId="0" applyFont="1" applyBorder="1" applyAlignment="1">
      <alignment vertical="center" wrapText="1"/>
    </xf>
    <xf numFmtId="0" fontId="25" fillId="0" borderId="1" xfId="0" applyFont="1" applyBorder="1" applyAlignment="1">
      <alignment vertical="center" wrapText="1"/>
    </xf>
    <xf numFmtId="0" fontId="25" fillId="39" borderId="13" xfId="0" applyFont="1" applyFill="1" applyBorder="1" applyAlignment="1">
      <alignment vertical="center" wrapText="1"/>
    </xf>
    <xf numFmtId="0" fontId="26" fillId="39" borderId="52" xfId="0" applyFont="1" applyFill="1" applyBorder="1" applyAlignment="1">
      <alignment horizontal="center" vertical="center" wrapText="1"/>
    </xf>
    <xf numFmtId="0" fontId="25" fillId="39" borderId="52" xfId="0" applyFont="1" applyFill="1" applyBorder="1" applyAlignment="1">
      <alignment horizontal="center" vertical="center" wrapText="1"/>
    </xf>
    <xf numFmtId="0" fontId="25" fillId="39" borderId="52" xfId="0" applyFont="1" applyFill="1" applyBorder="1" applyAlignment="1">
      <alignment vertical="center" wrapText="1"/>
    </xf>
    <xf numFmtId="0" fontId="25" fillId="39" borderId="53" xfId="0" applyFont="1" applyFill="1" applyBorder="1" applyAlignment="1">
      <alignment horizontal="center" vertical="center" wrapText="1"/>
    </xf>
    <xf numFmtId="0" fontId="25" fillId="39" borderId="52" xfId="0" applyFont="1" applyFill="1" applyBorder="1" applyAlignment="1">
      <alignment horizontal="center" vertical="center"/>
    </xf>
    <xf numFmtId="0" fontId="25" fillId="39" borderId="53" xfId="0" applyFont="1" applyFill="1" applyBorder="1" applyAlignment="1">
      <alignment horizontal="center" vertical="center"/>
    </xf>
    <xf numFmtId="0" fontId="39" fillId="39" borderId="0" xfId="0" applyFont="1" applyFill="1" applyAlignment="1">
      <alignment horizontal="center" vertical="center" wrapText="1"/>
    </xf>
    <xf numFmtId="0" fontId="28" fillId="31" borderId="55" xfId="0" applyFont="1" applyFill="1" applyBorder="1" applyAlignment="1">
      <alignment horizontal="center" vertical="center" wrapText="1"/>
    </xf>
    <xf numFmtId="0" fontId="28" fillId="38" borderId="57" xfId="0" applyFont="1" applyFill="1" applyBorder="1" applyAlignment="1">
      <alignment horizontal="center" vertical="center" wrapText="1"/>
    </xf>
    <xf numFmtId="0" fontId="26" fillId="0" borderId="0" xfId="0" applyFont="1" applyAlignment="1">
      <alignment horizontal="center" vertical="center" textRotation="90" wrapText="1"/>
    </xf>
    <xf numFmtId="0" fontId="25" fillId="0" borderId="54" xfId="0" applyFont="1" applyBorder="1" applyAlignment="1">
      <alignment vertical="center" wrapText="1"/>
    </xf>
    <xf numFmtId="0" fontId="26" fillId="0" borderId="52" xfId="0" applyFont="1" applyBorder="1" applyAlignment="1">
      <alignment horizontal="center" vertical="center" wrapText="1"/>
    </xf>
    <xf numFmtId="0" fontId="25" fillId="0" borderId="52" xfId="0" applyFont="1" applyBorder="1" applyAlignment="1">
      <alignment horizontal="center" vertical="center" wrapText="1"/>
    </xf>
    <xf numFmtId="0" fontId="25" fillId="0" borderId="52" xfId="0" applyFont="1" applyBorder="1" applyAlignment="1">
      <alignment vertical="center" wrapText="1"/>
    </xf>
    <xf numFmtId="0" fontId="25" fillId="0" borderId="53" xfId="0" applyFont="1" applyBorder="1" applyAlignment="1">
      <alignment vertical="center" wrapText="1"/>
    </xf>
    <xf numFmtId="0" fontId="25" fillId="0" borderId="52" xfId="0" applyFont="1" applyBorder="1" applyAlignment="1">
      <alignment horizontal="center" vertical="center"/>
    </xf>
    <xf numFmtId="0" fontId="25" fillId="0" borderId="53" xfId="0" applyFont="1" applyBorder="1" applyAlignment="1">
      <alignment horizontal="center" vertical="center"/>
    </xf>
    <xf numFmtId="0" fontId="26" fillId="39" borderId="0" xfId="56" applyFont="1" applyFill="1" applyAlignment="1">
      <alignment horizontal="center" vertical="center" wrapText="1"/>
    </xf>
    <xf numFmtId="0" fontId="26" fillId="39" borderId="0" xfId="56" applyFont="1" applyFill="1" applyAlignment="1">
      <alignment vertical="center" wrapText="1"/>
    </xf>
    <xf numFmtId="0" fontId="25" fillId="0" borderId="22" xfId="0" applyFont="1" applyBorder="1" applyAlignment="1">
      <alignment horizontal="center" vertical="center" textRotation="90"/>
    </xf>
    <xf numFmtId="0" fontId="25" fillId="44" borderId="19" xfId="0" applyFont="1" applyFill="1" applyBorder="1" applyAlignment="1">
      <alignment horizontal="center" vertical="center"/>
    </xf>
    <xf numFmtId="0" fontId="25" fillId="44" borderId="59" xfId="0" applyFont="1" applyFill="1" applyBorder="1" applyAlignment="1">
      <alignment horizontal="center" vertical="center"/>
    </xf>
    <xf numFmtId="0" fontId="25" fillId="37" borderId="60" xfId="0" applyFont="1" applyFill="1" applyBorder="1" applyAlignment="1">
      <alignment horizontal="center" vertical="center" wrapText="1"/>
    </xf>
    <xf numFmtId="0" fontId="25" fillId="37" borderId="60" xfId="0" applyFont="1" applyFill="1" applyBorder="1" applyAlignment="1">
      <alignment vertical="center" wrapText="1"/>
    </xf>
    <xf numFmtId="0" fontId="25" fillId="37" borderId="60" xfId="0" applyFont="1" applyFill="1" applyBorder="1" applyAlignment="1">
      <alignment horizontal="center" vertical="center"/>
    </xf>
    <xf numFmtId="0" fontId="25" fillId="37" borderId="62" xfId="0" applyFont="1" applyFill="1" applyBorder="1" applyAlignment="1">
      <alignment horizontal="center" vertical="center"/>
    </xf>
    <xf numFmtId="0" fontId="26" fillId="37" borderId="0" xfId="0" applyFont="1" applyFill="1" applyAlignment="1">
      <alignment horizontal="center" vertical="center" wrapText="1"/>
    </xf>
    <xf numFmtId="0" fontId="25" fillId="37" borderId="0" xfId="0" applyFont="1" applyFill="1" applyAlignment="1">
      <alignment vertical="center"/>
    </xf>
    <xf numFmtId="0" fontId="25" fillId="37" borderId="1" xfId="0" applyFont="1" applyFill="1" applyBorder="1" applyAlignment="1">
      <alignment vertical="center"/>
    </xf>
    <xf numFmtId="0" fontId="26" fillId="37" borderId="63" xfId="0" applyFont="1" applyFill="1" applyBorder="1" applyAlignment="1">
      <alignment horizontal="center" vertical="center" wrapText="1"/>
    </xf>
    <xf numFmtId="0" fontId="25" fillId="37" borderId="63" xfId="0" applyFont="1" applyFill="1" applyBorder="1" applyAlignment="1">
      <alignment horizontal="center" vertical="center" wrapText="1"/>
    </xf>
    <xf numFmtId="0" fontId="25" fillId="37" borderId="63" xfId="0" applyFont="1" applyFill="1" applyBorder="1" applyAlignment="1">
      <alignment vertical="center" wrapText="1"/>
    </xf>
    <xf numFmtId="0" fontId="25" fillId="37" borderId="63" xfId="0" applyFont="1" applyFill="1" applyBorder="1" applyAlignment="1">
      <alignment horizontal="center" vertical="center"/>
    </xf>
    <xf numFmtId="0" fontId="25" fillId="37" borderId="65" xfId="0" applyFont="1" applyFill="1" applyBorder="1" applyAlignment="1">
      <alignment horizontal="center" vertical="center"/>
    </xf>
    <xf numFmtId="0" fontId="26" fillId="3" borderId="0" xfId="56" applyFont="1" applyFill="1" applyAlignment="1">
      <alignment horizontal="center" vertical="center" wrapText="1"/>
    </xf>
    <xf numFmtId="0" fontId="26" fillId="3" borderId="0" xfId="56" applyFont="1" applyFill="1" applyAlignment="1">
      <alignment vertical="center" wrapText="1"/>
    </xf>
    <xf numFmtId="0" fontId="25" fillId="36" borderId="0" xfId="0" applyFont="1" applyFill="1" applyAlignment="1">
      <alignment horizontal="center" vertical="center" wrapText="1"/>
    </xf>
    <xf numFmtId="0" fontId="26" fillId="36" borderId="12" xfId="0" applyFont="1" applyFill="1" applyBorder="1" applyAlignment="1">
      <alignment horizontal="center" vertical="center" wrapText="1"/>
    </xf>
    <xf numFmtId="0" fontId="26" fillId="36" borderId="0" xfId="0" applyFont="1" applyFill="1" applyAlignment="1">
      <alignment horizontal="center" vertical="center" wrapText="1"/>
    </xf>
    <xf numFmtId="0" fontId="40" fillId="39" borderId="12" xfId="0" applyFont="1" applyFill="1" applyBorder="1" applyAlignment="1">
      <alignment horizontal="center" vertical="center" wrapText="1"/>
    </xf>
    <xf numFmtId="0" fontId="40" fillId="39" borderId="0" xfId="0" applyFont="1" applyFill="1" applyAlignment="1">
      <alignment horizontal="center" vertical="center" wrapText="1"/>
    </xf>
    <xf numFmtId="0" fontId="26" fillId="0" borderId="12" xfId="0" applyFont="1" applyBorder="1" applyAlignment="1">
      <alignment horizontal="center" vertical="center"/>
    </xf>
    <xf numFmtId="0" fontId="26" fillId="34" borderId="12" xfId="0" applyFont="1" applyFill="1" applyBorder="1" applyAlignment="1">
      <alignment horizontal="center" vertical="center"/>
    </xf>
    <xf numFmtId="0" fontId="26" fillId="34" borderId="0" xfId="0" applyFont="1" applyFill="1" applyAlignment="1">
      <alignment horizontal="center" vertical="center"/>
    </xf>
    <xf numFmtId="0" fontId="26" fillId="37" borderId="12" xfId="0" applyFont="1" applyFill="1" applyBorder="1" applyAlignment="1">
      <alignment horizontal="center" vertical="center"/>
    </xf>
    <xf numFmtId="0" fontId="26" fillId="37" borderId="0" xfId="0" applyFont="1" applyFill="1" applyAlignment="1">
      <alignment horizontal="center" vertical="center"/>
    </xf>
    <xf numFmtId="0" fontId="26" fillId="44" borderId="35" xfId="0" applyFont="1" applyFill="1" applyBorder="1" applyAlignment="1">
      <alignment horizontal="center" vertical="center"/>
    </xf>
    <xf numFmtId="0" fontId="26" fillId="44" borderId="36" xfId="0" applyFont="1" applyFill="1" applyBorder="1" applyAlignment="1">
      <alignment horizontal="center" vertical="center"/>
    </xf>
    <xf numFmtId="0" fontId="25" fillId="44" borderId="56" xfId="0" applyFont="1" applyFill="1" applyBorder="1" applyAlignment="1">
      <alignment horizontal="center" vertical="center"/>
    </xf>
    <xf numFmtId="0" fontId="25" fillId="37" borderId="0" xfId="56" applyFont="1" applyFill="1"/>
    <xf numFmtId="0" fontId="25" fillId="3" borderId="0" xfId="56" applyFont="1" applyFill="1" applyAlignment="1">
      <alignment horizontal="center" vertical="center"/>
    </xf>
    <xf numFmtId="0" fontId="40" fillId="44" borderId="58" xfId="0" applyFont="1" applyFill="1" applyBorder="1" applyAlignment="1">
      <alignment horizontal="center" vertical="center"/>
    </xf>
    <xf numFmtId="0" fontId="26" fillId="44" borderId="19" xfId="0" applyFont="1" applyFill="1" applyBorder="1" applyAlignment="1">
      <alignment horizontal="center" vertical="center"/>
    </xf>
    <xf numFmtId="0" fontId="26" fillId="44" borderId="58" xfId="0" applyFont="1" applyFill="1" applyBorder="1" applyAlignment="1">
      <alignment horizontal="center" vertical="center"/>
    </xf>
    <xf numFmtId="0" fontId="26" fillId="37" borderId="60" xfId="0" applyFont="1" applyFill="1" applyBorder="1" applyAlignment="1">
      <alignment horizontal="center" vertical="center" wrapText="1"/>
    </xf>
    <xf numFmtId="0" fontId="26" fillId="37" borderId="61" xfId="0" applyFont="1" applyFill="1" applyBorder="1" applyAlignment="1">
      <alignment horizontal="center" vertical="center"/>
    </xf>
    <xf numFmtId="0" fontId="26" fillId="37" borderId="60" xfId="0" applyFont="1" applyFill="1" applyBorder="1" applyAlignment="1">
      <alignment horizontal="center" vertical="center"/>
    </xf>
    <xf numFmtId="0" fontId="25" fillId="37" borderId="0" xfId="0" applyFont="1" applyFill="1" applyAlignment="1">
      <alignment horizontal="center" vertical="center"/>
    </xf>
    <xf numFmtId="0" fontId="26" fillId="37" borderId="64" xfId="0" applyFont="1" applyFill="1" applyBorder="1" applyAlignment="1">
      <alignment horizontal="center" vertical="center"/>
    </xf>
    <xf numFmtId="0" fontId="26" fillId="37" borderId="63" xfId="0" applyFont="1" applyFill="1" applyBorder="1" applyAlignment="1">
      <alignment horizontal="center" vertical="center"/>
    </xf>
    <xf numFmtId="0" fontId="40" fillId="44" borderId="35" xfId="0" applyFont="1" applyFill="1" applyBorder="1" applyAlignment="1">
      <alignment horizontal="center" vertical="center" wrapText="1"/>
    </xf>
    <xf numFmtId="0" fontId="26" fillId="0" borderId="54" xfId="0" applyFont="1" applyBorder="1" applyAlignment="1">
      <alignment horizontal="center" vertical="center"/>
    </xf>
    <xf numFmtId="0" fontId="26" fillId="0" borderId="52" xfId="0" applyFont="1" applyBorder="1" applyAlignment="1">
      <alignment horizontal="center" vertical="center"/>
    </xf>
    <xf numFmtId="0" fontId="25" fillId="36" borderId="24" xfId="0" applyFont="1" applyFill="1" applyBorder="1" applyAlignment="1">
      <alignment horizontal="center" vertical="center" wrapText="1"/>
    </xf>
    <xf numFmtId="0" fontId="26" fillId="36" borderId="20" xfId="0" applyFont="1" applyFill="1" applyBorder="1" applyAlignment="1">
      <alignment horizontal="center" vertical="center" wrapText="1"/>
    </xf>
    <xf numFmtId="0" fontId="26" fillId="36" borderId="24" xfId="0" applyFont="1" applyFill="1" applyBorder="1" applyAlignment="1">
      <alignment horizontal="center" vertical="center" wrapText="1"/>
    </xf>
    <xf numFmtId="0" fontId="26" fillId="45" borderId="0" xfId="0" applyFont="1" applyFill="1" applyAlignment="1">
      <alignment horizontal="center" vertical="center" wrapText="1"/>
    </xf>
    <xf numFmtId="0" fontId="35" fillId="46" borderId="0" xfId="0" applyFont="1" applyFill="1" applyAlignment="1">
      <alignment horizontal="center" vertical="center" wrapText="1"/>
    </xf>
    <xf numFmtId="0" fontId="37" fillId="46" borderId="0" xfId="0" applyFont="1" applyFill="1" applyAlignment="1">
      <alignment horizontal="center" vertical="center" wrapText="1"/>
    </xf>
    <xf numFmtId="0" fontId="41" fillId="45" borderId="0" xfId="0" applyFont="1" applyFill="1" applyAlignment="1">
      <alignment horizontal="center" vertical="center" wrapText="1"/>
    </xf>
    <xf numFmtId="0" fontId="42" fillId="0" borderId="0" xfId="243" applyAlignment="1">
      <alignment horizontal="left" vertical="top"/>
    </xf>
    <xf numFmtId="0" fontId="44" fillId="0" borderId="0" xfId="243" applyFont="1" applyAlignment="1">
      <alignment horizontal="left" vertical="top" wrapText="1"/>
    </xf>
    <xf numFmtId="0" fontId="44" fillId="0" borderId="0" xfId="243" applyFont="1" applyAlignment="1">
      <alignment horizontal="left" vertical="top"/>
    </xf>
    <xf numFmtId="0" fontId="44" fillId="0" borderId="12" xfId="243" applyFont="1" applyBorder="1" applyAlignment="1">
      <alignment horizontal="center" vertical="top" wrapText="1"/>
    </xf>
    <xf numFmtId="0" fontId="44" fillId="0" borderId="58" xfId="243" applyFont="1" applyBorder="1" applyAlignment="1">
      <alignment horizontal="left" vertical="center" wrapText="1"/>
    </xf>
    <xf numFmtId="0" fontId="44" fillId="0" borderId="12" xfId="243" applyFont="1" applyBorder="1" applyAlignment="1">
      <alignment horizontal="right" vertical="top" wrapText="1"/>
    </xf>
    <xf numFmtId="0" fontId="44" fillId="0" borderId="19" xfId="243" applyFont="1" applyBorder="1" applyAlignment="1">
      <alignment horizontal="left" vertical="top" wrapText="1"/>
    </xf>
    <xf numFmtId="0" fontId="44" fillId="0" borderId="1" xfId="243" applyFont="1" applyBorder="1" applyAlignment="1">
      <alignment horizontal="left" vertical="top" wrapText="1"/>
    </xf>
    <xf numFmtId="14" fontId="44" fillId="0" borderId="19" xfId="243" applyNumberFormat="1" applyFont="1" applyBorder="1" applyAlignment="1">
      <alignment horizontal="left" vertical="top" wrapText="1"/>
    </xf>
    <xf numFmtId="0" fontId="42" fillId="0" borderId="1" xfId="243" applyBorder="1" applyAlignment="1">
      <alignment horizontal="left" vertical="top" wrapText="1"/>
    </xf>
    <xf numFmtId="0" fontId="44" fillId="0" borderId="19" xfId="243" applyFont="1" applyBorder="1" applyAlignment="1">
      <alignment horizontal="left" vertical="center" wrapText="1"/>
    </xf>
    <xf numFmtId="0" fontId="44" fillId="0" borderId="1" xfId="243" applyFont="1" applyBorder="1" applyAlignment="1">
      <alignment vertical="top" wrapText="1"/>
    </xf>
    <xf numFmtId="0" fontId="44" fillId="0" borderId="69" xfId="243" applyFont="1" applyBorder="1" applyAlignment="1">
      <alignment horizontal="left" vertical="top" wrapText="1"/>
    </xf>
    <xf numFmtId="14" fontId="44" fillId="0" borderId="69" xfId="243" applyNumberFormat="1" applyFont="1" applyBorder="1" applyAlignment="1">
      <alignment horizontal="left" vertical="top" wrapText="1"/>
    </xf>
    <xf numFmtId="0" fontId="46" fillId="51" borderId="61" xfId="243" applyFont="1" applyFill="1" applyBorder="1" applyAlignment="1">
      <alignment horizontal="center" vertical="top" wrapText="1"/>
    </xf>
    <xf numFmtId="0" fontId="46" fillId="51" borderId="70" xfId="243" applyFont="1" applyFill="1" applyBorder="1" applyAlignment="1">
      <alignment horizontal="center" vertical="top" wrapText="1"/>
    </xf>
    <xf numFmtId="0" fontId="46" fillId="51" borderId="71" xfId="243" applyFont="1" applyFill="1" applyBorder="1" applyAlignment="1">
      <alignment horizontal="center" vertical="top" wrapText="1"/>
    </xf>
    <xf numFmtId="0" fontId="44" fillId="52" borderId="72" xfId="243" applyFont="1" applyFill="1" applyBorder="1" applyAlignment="1">
      <alignment horizontal="left" vertical="center" wrapText="1"/>
    </xf>
    <xf numFmtId="0" fontId="44" fillId="52" borderId="73" xfId="243" applyFont="1" applyFill="1" applyBorder="1" applyAlignment="1">
      <alignment horizontal="left" vertical="center" wrapText="1"/>
    </xf>
    <xf numFmtId="0" fontId="44" fillId="0" borderId="61" xfId="243" applyFont="1" applyBorder="1" applyAlignment="1">
      <alignment horizontal="left" vertical="center" wrapText="1"/>
    </xf>
    <xf numFmtId="0" fontId="44" fillId="0" borderId="70" xfId="243" applyFont="1" applyBorder="1" applyAlignment="1">
      <alignment horizontal="left" vertical="center" wrapText="1"/>
    </xf>
    <xf numFmtId="0" fontId="44" fillId="0" borderId="74" xfId="243" applyFont="1" applyBorder="1" applyAlignment="1">
      <alignment horizontal="left" vertical="center" wrapText="1"/>
    </xf>
    <xf numFmtId="0" fontId="44" fillId="52" borderId="61" xfId="243" applyFont="1" applyFill="1" applyBorder="1" applyAlignment="1">
      <alignment horizontal="left" vertical="center" wrapText="1"/>
    </xf>
    <xf numFmtId="0" fontId="44" fillId="52" borderId="70" xfId="243" applyFont="1" applyFill="1" applyBorder="1" applyAlignment="1">
      <alignment horizontal="left" vertical="center" wrapText="1"/>
    </xf>
    <xf numFmtId="0" fontId="44" fillId="52" borderId="74" xfId="243" applyFont="1" applyFill="1" applyBorder="1" applyAlignment="1">
      <alignment horizontal="left" vertical="center" wrapText="1"/>
    </xf>
    <xf numFmtId="0" fontId="25" fillId="53" borderId="19" xfId="0" applyFont="1" applyFill="1" applyBorder="1" applyAlignment="1">
      <alignment vertical="center" wrapText="1"/>
    </xf>
    <xf numFmtId="0" fontId="25" fillId="44" borderId="60" xfId="0" applyFont="1" applyFill="1" applyBorder="1" applyAlignment="1">
      <alignment horizontal="center" vertical="center" wrapText="1"/>
    </xf>
    <xf numFmtId="0" fontId="25" fillId="44" borderId="60" xfId="0" applyFont="1" applyFill="1" applyBorder="1" applyAlignment="1">
      <alignment vertical="center" wrapText="1"/>
    </xf>
    <xf numFmtId="0" fontId="40" fillId="44" borderId="61" xfId="0" applyFont="1" applyFill="1" applyBorder="1" applyAlignment="1">
      <alignment horizontal="center" vertical="center"/>
    </xf>
    <xf numFmtId="0" fontId="26" fillId="44" borderId="60" xfId="0" applyFont="1" applyFill="1" applyBorder="1" applyAlignment="1">
      <alignment horizontal="center" vertical="center"/>
    </xf>
    <xf numFmtId="0" fontId="25" fillId="44" borderId="60" xfId="0" applyFont="1" applyFill="1" applyBorder="1" applyAlignment="1">
      <alignment horizontal="center" vertical="center"/>
    </xf>
    <xf numFmtId="0" fontId="26" fillId="44" borderId="61" xfId="0" applyFont="1" applyFill="1" applyBorder="1" applyAlignment="1">
      <alignment horizontal="center" vertical="center"/>
    </xf>
    <xf numFmtId="0" fontId="25" fillId="44" borderId="62" xfId="0" applyFont="1" applyFill="1" applyBorder="1" applyAlignment="1">
      <alignment horizontal="center" vertical="center"/>
    </xf>
    <xf numFmtId="0" fontId="26" fillId="54" borderId="0" xfId="0" applyFont="1" applyFill="1" applyAlignment="1">
      <alignment horizontal="center" vertical="center" wrapText="1"/>
    </xf>
    <xf numFmtId="0" fontId="26" fillId="54" borderId="0" xfId="0" applyFont="1" applyFill="1" applyAlignment="1">
      <alignment vertical="center" wrapText="1"/>
    </xf>
    <xf numFmtId="0" fontId="25" fillId="54" borderId="0" xfId="0" applyFont="1" applyFill="1" applyAlignment="1">
      <alignment horizontal="center" vertical="center" wrapText="1"/>
    </xf>
    <xf numFmtId="0" fontId="25" fillId="54" borderId="0" xfId="0" applyFont="1" applyFill="1" applyAlignment="1">
      <alignment vertical="center" wrapText="1"/>
    </xf>
    <xf numFmtId="0" fontId="25" fillId="54" borderId="1" xfId="0" applyFont="1" applyFill="1" applyBorder="1" applyAlignment="1">
      <alignment vertical="center" wrapText="1"/>
    </xf>
    <xf numFmtId="0" fontId="26" fillId="54" borderId="12" xfId="0" applyFont="1" applyFill="1" applyBorder="1" applyAlignment="1">
      <alignment horizontal="center" vertical="center"/>
    </xf>
    <xf numFmtId="0" fontId="26" fillId="54" borderId="0" xfId="0" applyFont="1" applyFill="1" applyAlignment="1">
      <alignment horizontal="center" vertical="center"/>
    </xf>
    <xf numFmtId="0" fontId="25" fillId="54" borderId="0" xfId="0" applyFont="1" applyFill="1" applyAlignment="1">
      <alignment horizontal="center" vertical="center"/>
    </xf>
    <xf numFmtId="0" fontId="35" fillId="54" borderId="0" xfId="0" applyFont="1" applyFill="1" applyAlignment="1">
      <alignment horizontal="center" vertical="center" wrapText="1"/>
    </xf>
    <xf numFmtId="0" fontId="37" fillId="54" borderId="0" xfId="0" applyFont="1" applyFill="1" applyAlignment="1">
      <alignment horizontal="center" vertical="center" wrapText="1"/>
    </xf>
    <xf numFmtId="0" fontId="25" fillId="54" borderId="19" xfId="0" applyFont="1" applyFill="1" applyBorder="1" applyAlignment="1">
      <alignment horizontal="center" vertical="center" wrapText="1"/>
    </xf>
    <xf numFmtId="0" fontId="25" fillId="54" borderId="19" xfId="0" applyFont="1" applyFill="1" applyBorder="1" applyAlignment="1">
      <alignment vertical="center" wrapText="1"/>
    </xf>
    <xf numFmtId="0" fontId="26" fillId="54" borderId="35" xfId="0" applyFont="1" applyFill="1" applyBorder="1" applyAlignment="1">
      <alignment horizontal="center" vertical="center"/>
    </xf>
    <xf numFmtId="0" fontId="26" fillId="54" borderId="36" xfId="0" applyFont="1" applyFill="1" applyBorder="1" applyAlignment="1">
      <alignment horizontal="center" vertical="center"/>
    </xf>
    <xf numFmtId="0" fontId="25" fillId="54" borderId="56" xfId="0" applyFont="1" applyFill="1" applyBorder="1" applyAlignment="1">
      <alignment horizontal="center" vertical="center"/>
    </xf>
    <xf numFmtId="0" fontId="40" fillId="54" borderId="58" xfId="0" applyFont="1" applyFill="1" applyBorder="1" applyAlignment="1">
      <alignment horizontal="center" vertical="center"/>
    </xf>
    <xf numFmtId="0" fontId="26" fillId="54" borderId="19" xfId="0" applyFont="1" applyFill="1" applyBorder="1" applyAlignment="1">
      <alignment horizontal="center" vertical="center"/>
    </xf>
    <xf numFmtId="0" fontId="26" fillId="54" borderId="58" xfId="0" applyFont="1" applyFill="1" applyBorder="1" applyAlignment="1">
      <alignment horizontal="center" vertical="center"/>
    </xf>
    <xf numFmtId="0" fontId="43" fillId="0" borderId="52" xfId="243" applyFont="1" applyBorder="1" applyAlignment="1">
      <alignment horizontal="center" vertical="top" wrapText="1"/>
    </xf>
    <xf numFmtId="0" fontId="42" fillId="0" borderId="52" xfId="243" applyBorder="1" applyAlignment="1">
      <alignment horizontal="center" vertical="top"/>
    </xf>
    <xf numFmtId="0" fontId="43" fillId="47" borderId="23" xfId="243" applyFont="1" applyFill="1" applyBorder="1" applyAlignment="1">
      <alignment horizontal="center" vertical="center" wrapText="1"/>
    </xf>
    <xf numFmtId="0" fontId="43" fillId="47" borderId="27" xfId="243" applyFont="1" applyFill="1" applyBorder="1" applyAlignment="1">
      <alignment horizontal="center" vertical="center" wrapText="1"/>
    </xf>
    <xf numFmtId="0" fontId="43" fillId="47" borderId="22" xfId="243" applyFont="1" applyFill="1" applyBorder="1" applyAlignment="1">
      <alignment horizontal="center" vertical="center" wrapText="1"/>
    </xf>
    <xf numFmtId="0" fontId="44" fillId="0" borderId="24" xfId="243" applyFont="1" applyBorder="1" applyAlignment="1">
      <alignment horizontal="left" vertical="top" wrapText="1"/>
    </xf>
    <xf numFmtId="0" fontId="44" fillId="0" borderId="24" xfId="243" applyFont="1" applyBorder="1" applyAlignment="1">
      <alignment horizontal="left" vertical="top"/>
    </xf>
    <xf numFmtId="0" fontId="43" fillId="0" borderId="0" xfId="243" applyFont="1" applyAlignment="1">
      <alignment horizontal="center" vertical="top" wrapText="1"/>
    </xf>
    <xf numFmtId="0" fontId="43" fillId="48" borderId="20" xfId="243" applyFont="1" applyFill="1" applyBorder="1" applyAlignment="1">
      <alignment horizontal="left" vertical="top" wrapText="1"/>
    </xf>
    <xf numFmtId="0" fontId="43" fillId="48" borderId="24" xfId="243" applyFont="1" applyFill="1" applyBorder="1" applyAlignment="1">
      <alignment horizontal="left" vertical="top" wrapText="1"/>
    </xf>
    <xf numFmtId="0" fontId="43" fillId="48" borderId="21" xfId="243" applyFont="1" applyFill="1" applyBorder="1" applyAlignment="1">
      <alignment horizontal="left" vertical="top" wrapText="1"/>
    </xf>
    <xf numFmtId="0" fontId="44" fillId="0" borderId="63" xfId="243" applyFont="1" applyBorder="1" applyAlignment="1">
      <alignment horizontal="center" vertical="top" wrapText="1"/>
    </xf>
    <xf numFmtId="0" fontId="44" fillId="0" borderId="65" xfId="243" applyFont="1" applyBorder="1" applyAlignment="1">
      <alignment horizontal="center" vertical="top" wrapText="1"/>
    </xf>
    <xf numFmtId="0" fontId="44" fillId="0" borderId="56" xfId="243" applyFont="1" applyBorder="1" applyAlignment="1">
      <alignment horizontal="left" vertical="center" wrapText="1"/>
    </xf>
    <xf numFmtId="0" fontId="44" fillId="0" borderId="67" xfId="243" applyFont="1" applyBorder="1" applyAlignment="1">
      <alignment horizontal="left" vertical="center" wrapText="1"/>
    </xf>
    <xf numFmtId="0" fontId="44" fillId="0" borderId="68" xfId="243" applyFont="1" applyBorder="1" applyAlignment="1">
      <alignment horizontal="center" vertical="top" wrapText="1"/>
    </xf>
    <xf numFmtId="0" fontId="44" fillId="0" borderId="67" xfId="243" applyFont="1" applyBorder="1" applyAlignment="1">
      <alignment horizontal="center" vertical="top" wrapText="1"/>
    </xf>
    <xf numFmtId="0" fontId="43" fillId="0" borderId="51" xfId="243" applyFont="1" applyBorder="1" applyAlignment="1">
      <alignment horizontal="center" vertical="top" wrapText="1"/>
    </xf>
    <xf numFmtId="0" fontId="43" fillId="0" borderId="48" xfId="243" applyFont="1" applyBorder="1" applyAlignment="1">
      <alignment horizontal="center" vertical="top" wrapText="1"/>
    </xf>
    <xf numFmtId="0" fontId="43" fillId="0" borderId="49" xfId="243" applyFont="1" applyBorder="1" applyAlignment="1">
      <alignment horizontal="center" vertical="top" wrapText="1"/>
    </xf>
    <xf numFmtId="0" fontId="43" fillId="0" borderId="24" xfId="243" applyFont="1" applyBorder="1" applyAlignment="1">
      <alignment horizontal="center" vertical="top" wrapText="1"/>
    </xf>
    <xf numFmtId="0" fontId="43" fillId="0" borderId="13" xfId="243" applyFont="1" applyBorder="1" applyAlignment="1">
      <alignment horizontal="center" vertical="top" wrapText="1"/>
    </xf>
    <xf numFmtId="0" fontId="43" fillId="0" borderId="53" xfId="243" applyFont="1" applyBorder="1" applyAlignment="1">
      <alignment horizontal="center" vertical="top" wrapText="1"/>
    </xf>
    <xf numFmtId="0" fontId="43" fillId="49" borderId="20" xfId="243" applyFont="1" applyFill="1" applyBorder="1" applyAlignment="1">
      <alignment horizontal="left" vertical="top" wrapText="1"/>
    </xf>
    <xf numFmtId="0" fontId="43" fillId="49" borderId="24" xfId="243" applyFont="1" applyFill="1" applyBorder="1" applyAlignment="1">
      <alignment horizontal="left" vertical="top" wrapText="1"/>
    </xf>
    <xf numFmtId="0" fontId="43" fillId="49" borderId="21" xfId="243" applyFont="1" applyFill="1" applyBorder="1" applyAlignment="1">
      <alignment horizontal="left" vertical="top" wrapText="1"/>
    </xf>
    <xf numFmtId="0" fontId="43" fillId="0" borderId="27" xfId="243" applyFont="1" applyBorder="1" applyAlignment="1">
      <alignment horizontal="center" vertical="top" wrapText="1"/>
    </xf>
    <xf numFmtId="0" fontId="43" fillId="50" borderId="20" xfId="243" applyFont="1" applyFill="1" applyBorder="1" applyAlignment="1">
      <alignment horizontal="left" vertical="top" wrapText="1"/>
    </xf>
    <xf numFmtId="0" fontId="43" fillId="50" borderId="24" xfId="243" applyFont="1" applyFill="1" applyBorder="1" applyAlignment="1">
      <alignment horizontal="left" vertical="top" wrapText="1"/>
    </xf>
    <xf numFmtId="0" fontId="43" fillId="50" borderId="21" xfId="243" applyFont="1" applyFill="1" applyBorder="1" applyAlignment="1">
      <alignment horizontal="left" vertical="top" wrapText="1"/>
    </xf>
    <xf numFmtId="0" fontId="40" fillId="44" borderId="66" xfId="0" applyFont="1" applyFill="1" applyBorder="1" applyAlignment="1">
      <alignment horizontal="center" vertical="top" wrapText="1"/>
    </xf>
    <xf numFmtId="0" fontId="40" fillId="44" borderId="34" xfId="0" applyFont="1" applyFill="1" applyBorder="1" applyAlignment="1">
      <alignment horizontal="center" vertical="top" wrapText="1"/>
    </xf>
    <xf numFmtId="0" fontId="34" fillId="0" borderId="43" xfId="0" applyFont="1" applyBorder="1" applyAlignment="1">
      <alignment horizontal="center" vertical="center"/>
    </xf>
    <xf numFmtId="0" fontId="26" fillId="2" borderId="20" xfId="0" applyFont="1" applyFill="1" applyBorder="1" applyAlignment="1">
      <alignment horizontal="center" vertical="center" textRotation="90" wrapText="1"/>
    </xf>
    <xf numFmtId="0" fontId="26" fillId="2" borderId="12" xfId="0" applyFont="1" applyFill="1" applyBorder="1" applyAlignment="1">
      <alignment horizontal="center" vertical="center" textRotation="90" wrapText="1"/>
    </xf>
    <xf numFmtId="0" fontId="26" fillId="2" borderId="13" xfId="0" applyFont="1" applyFill="1" applyBorder="1" applyAlignment="1">
      <alignment horizontal="center" vertical="center" textRotation="90" wrapText="1"/>
    </xf>
    <xf numFmtId="0" fontId="26" fillId="41" borderId="20" xfId="0" applyFont="1" applyFill="1" applyBorder="1" applyAlignment="1">
      <alignment horizontal="center" vertical="center" textRotation="90" wrapText="1"/>
    </xf>
    <xf numFmtId="0" fontId="26" fillId="41" borderId="12" xfId="0" applyFont="1" applyFill="1" applyBorder="1" applyAlignment="1">
      <alignment horizontal="center" vertical="center" textRotation="90" wrapText="1"/>
    </xf>
    <xf numFmtId="0" fontId="26" fillId="40" borderId="20" xfId="0" applyFont="1" applyFill="1" applyBorder="1" applyAlignment="1">
      <alignment horizontal="center" vertical="center" textRotation="90" wrapText="1"/>
    </xf>
    <xf numFmtId="0" fontId="26" fillId="40" borderId="12" xfId="0" applyFont="1" applyFill="1" applyBorder="1" applyAlignment="1">
      <alignment horizontal="center" vertical="center" textRotation="90" wrapText="1"/>
    </xf>
    <xf numFmtId="0" fontId="26" fillId="40" borderId="13" xfId="0" applyFont="1" applyFill="1" applyBorder="1" applyAlignment="1">
      <alignment horizontal="center" vertical="center" textRotation="90" wrapText="1"/>
    </xf>
    <xf numFmtId="0" fontId="27" fillId="30" borderId="44" xfId="0" applyFont="1" applyFill="1" applyBorder="1" applyAlignment="1">
      <alignment horizontal="center" vertical="center" wrapText="1"/>
    </xf>
    <xf numFmtId="0" fontId="27" fillId="30" borderId="45" xfId="0" applyFont="1" applyFill="1" applyBorder="1" applyAlignment="1">
      <alignment horizontal="center" vertical="center" wrapText="1"/>
    </xf>
    <xf numFmtId="0" fontId="27" fillId="30" borderId="46" xfId="0" applyFont="1" applyFill="1" applyBorder="1" applyAlignment="1">
      <alignment horizontal="center" vertical="center" wrapText="1"/>
    </xf>
    <xf numFmtId="0" fontId="26" fillId="0" borderId="47" xfId="0" applyFont="1" applyBorder="1" applyAlignment="1">
      <alignment horizontal="left" vertical="center" wrapText="1"/>
    </xf>
    <xf numFmtId="0" fontId="26" fillId="0" borderId="48" xfId="0" applyFont="1" applyBorder="1" applyAlignment="1">
      <alignment horizontal="left" vertical="center" wrapText="1"/>
    </xf>
    <xf numFmtId="0" fontId="26" fillId="0" borderId="49" xfId="0" applyFont="1" applyBorder="1" applyAlignment="1">
      <alignment horizontal="left" vertical="center" wrapText="1"/>
    </xf>
    <xf numFmtId="0" fontId="26" fillId="42" borderId="20" xfId="0" applyFont="1" applyFill="1" applyBorder="1" applyAlignment="1">
      <alignment horizontal="center" vertical="center" textRotation="90" wrapText="1"/>
    </xf>
    <xf numFmtId="0" fontId="26" fillId="42" borderId="12" xfId="0" applyFont="1" applyFill="1" applyBorder="1" applyAlignment="1">
      <alignment horizontal="center" vertical="center" textRotation="90" wrapText="1"/>
    </xf>
    <xf numFmtId="0" fontId="26" fillId="42" borderId="13" xfId="0" applyFont="1" applyFill="1" applyBorder="1" applyAlignment="1">
      <alignment horizontal="center" vertical="center" textRotation="90" wrapText="1"/>
    </xf>
    <xf numFmtId="0" fontId="25" fillId="0" borderId="0" xfId="0" applyFont="1" applyAlignment="1">
      <alignment horizontal="left" vertical="center" wrapText="1"/>
    </xf>
    <xf numFmtId="0" fontId="25" fillId="0" borderId="0" xfId="0" applyFont="1" applyAlignment="1">
      <alignment horizontal="left" vertical="center"/>
    </xf>
    <xf numFmtId="0" fontId="26" fillId="0" borderId="0" xfId="0" applyFont="1" applyAlignment="1">
      <alignment horizontal="left" vertical="center"/>
    </xf>
    <xf numFmtId="0" fontId="32" fillId="30" borderId="23" xfId="0" applyFont="1" applyFill="1" applyBorder="1" applyAlignment="1">
      <alignment horizontal="center" vertical="center" wrapText="1"/>
    </xf>
    <xf numFmtId="0" fontId="32" fillId="30" borderId="22" xfId="0" applyFont="1" applyFill="1" applyBorder="1" applyAlignment="1">
      <alignment horizontal="center" vertical="center" wrapText="1"/>
    </xf>
    <xf numFmtId="0" fontId="27" fillId="30" borderId="38" xfId="0" applyFont="1" applyFill="1" applyBorder="1" applyAlignment="1">
      <alignment horizontal="center" vertical="center" wrapText="1"/>
    </xf>
    <xf numFmtId="0" fontId="27" fillId="30" borderId="42" xfId="0" applyFont="1" applyFill="1" applyBorder="1" applyAlignment="1">
      <alignment horizontal="center" vertical="center" wrapText="1"/>
    </xf>
    <xf numFmtId="0" fontId="29" fillId="0" borderId="51" xfId="0" applyFont="1" applyBorder="1" applyAlignment="1">
      <alignment horizontal="center" vertical="center" wrapText="1"/>
    </xf>
    <xf numFmtId="0" fontId="29" fillId="0" borderId="48" xfId="0" applyFont="1" applyBorder="1" applyAlignment="1">
      <alignment horizontal="center" vertical="center" wrapText="1"/>
    </xf>
    <xf numFmtId="0" fontId="29" fillId="0" borderId="50" xfId="0" applyFont="1" applyBorder="1" applyAlignment="1">
      <alignment horizontal="center" vertical="center" wrapText="1"/>
    </xf>
    <xf numFmtId="0" fontId="29" fillId="0" borderId="51" xfId="0" applyFont="1" applyBorder="1" applyAlignment="1">
      <alignment horizontal="center" vertical="center"/>
    </xf>
    <xf numFmtId="0" fontId="29" fillId="0" borderId="48" xfId="0" applyFont="1" applyBorder="1" applyAlignment="1">
      <alignment horizontal="center" vertical="center"/>
    </xf>
    <xf numFmtId="0" fontId="29" fillId="0" borderId="50" xfId="0" applyFont="1" applyBorder="1" applyAlignment="1">
      <alignment horizontal="center" vertical="center"/>
    </xf>
    <xf numFmtId="0" fontId="29" fillId="0" borderId="47" xfId="0" applyFont="1" applyBorder="1" applyAlignment="1">
      <alignment horizontal="left" vertical="center" wrapText="1"/>
    </xf>
    <xf numFmtId="0" fontId="29" fillId="0" borderId="48" xfId="0" applyFont="1" applyBorder="1" applyAlignment="1">
      <alignment horizontal="left" vertical="center" wrapText="1"/>
    </xf>
    <xf numFmtId="0" fontId="29" fillId="0" borderId="49" xfId="0" applyFont="1" applyBorder="1" applyAlignment="1">
      <alignment horizontal="left" vertical="center" wrapText="1"/>
    </xf>
    <xf numFmtId="0" fontId="26" fillId="0" borderId="40" xfId="0" applyFont="1" applyBorder="1" applyAlignment="1">
      <alignment horizontal="center" vertical="center"/>
    </xf>
    <xf numFmtId="0" fontId="26" fillId="0" borderId="43" xfId="0" applyFont="1" applyBorder="1" applyAlignment="1">
      <alignment horizontal="center" vertical="center"/>
    </xf>
    <xf numFmtId="0" fontId="28" fillId="30" borderId="38" xfId="0" applyFont="1" applyFill="1" applyBorder="1" applyAlignment="1">
      <alignment horizontal="center" vertical="center" wrapText="1"/>
    </xf>
    <xf numFmtId="0" fontId="28" fillId="30" borderId="42" xfId="0" applyFont="1" applyFill="1" applyBorder="1" applyAlignment="1">
      <alignment horizontal="center" vertical="center" wrapText="1"/>
    </xf>
    <xf numFmtId="0" fontId="34" fillId="0" borderId="40" xfId="0" applyFont="1" applyBorder="1" applyAlignment="1">
      <alignment horizontal="center" vertical="center"/>
    </xf>
  </cellXfs>
  <cellStyles count="244">
    <cellStyle name="20 % - Accent1 2" xfId="2" xr:uid="{00000000-0005-0000-0000-000000000000}"/>
    <cellStyle name="20 % - Accent1 2 2" xfId="80" xr:uid="{00000000-0005-0000-0000-000001000000}"/>
    <cellStyle name="20 % - Accent1 2 3" xfId="64" xr:uid="{00000000-0005-0000-0000-000002000000}"/>
    <cellStyle name="20 % - Accent2 2" xfId="3" xr:uid="{00000000-0005-0000-0000-000003000000}"/>
    <cellStyle name="20 % - Accent2 2 2" xfId="81" xr:uid="{00000000-0005-0000-0000-000004000000}"/>
    <cellStyle name="20 % - Accent2 2 3" xfId="65" xr:uid="{00000000-0005-0000-0000-000005000000}"/>
    <cellStyle name="20 % - Accent3 2" xfId="4" xr:uid="{00000000-0005-0000-0000-000006000000}"/>
    <cellStyle name="20 % - Accent3 2 2" xfId="82" xr:uid="{00000000-0005-0000-0000-000007000000}"/>
    <cellStyle name="20 % - Accent3 2 3" xfId="66" xr:uid="{00000000-0005-0000-0000-000008000000}"/>
    <cellStyle name="20 % - Accent4 2" xfId="5" xr:uid="{00000000-0005-0000-0000-000009000000}"/>
    <cellStyle name="20 % - Accent4 2 2" xfId="83" xr:uid="{00000000-0005-0000-0000-00000A000000}"/>
    <cellStyle name="20 % - Accent4 2 3" xfId="67" xr:uid="{00000000-0005-0000-0000-00000B000000}"/>
    <cellStyle name="20 % - Accent5 2" xfId="6" xr:uid="{00000000-0005-0000-0000-00000C000000}"/>
    <cellStyle name="20 % - Accent5 2 2" xfId="84" xr:uid="{00000000-0005-0000-0000-00000D000000}"/>
    <cellStyle name="20 % - Accent5 2 3" xfId="68" xr:uid="{00000000-0005-0000-0000-00000E000000}"/>
    <cellStyle name="20 % - Accent6 2" xfId="7" xr:uid="{00000000-0005-0000-0000-00000F000000}"/>
    <cellStyle name="20 % - Accent6 2 2" xfId="85" xr:uid="{00000000-0005-0000-0000-000010000000}"/>
    <cellStyle name="20 % - Accent6 2 3" xfId="69" xr:uid="{00000000-0005-0000-0000-000011000000}"/>
    <cellStyle name="40 % - Accent1 2" xfId="8" xr:uid="{00000000-0005-0000-0000-000012000000}"/>
    <cellStyle name="40 % - Accent1 2 2" xfId="86" xr:uid="{00000000-0005-0000-0000-000013000000}"/>
    <cellStyle name="40 % - Accent1 2 3" xfId="70" xr:uid="{00000000-0005-0000-0000-000014000000}"/>
    <cellStyle name="40 % - Accent2 2" xfId="9" xr:uid="{00000000-0005-0000-0000-000015000000}"/>
    <cellStyle name="40 % - Accent2 2 2" xfId="87" xr:uid="{00000000-0005-0000-0000-000016000000}"/>
    <cellStyle name="40 % - Accent2 2 3" xfId="71" xr:uid="{00000000-0005-0000-0000-000017000000}"/>
    <cellStyle name="40 % - Accent3 2" xfId="10" xr:uid="{00000000-0005-0000-0000-000018000000}"/>
    <cellStyle name="40 % - Accent3 2 2" xfId="88" xr:uid="{00000000-0005-0000-0000-000019000000}"/>
    <cellStyle name="40 % - Accent3 2 3" xfId="72" xr:uid="{00000000-0005-0000-0000-00001A000000}"/>
    <cellStyle name="40 % - Accent4 2" xfId="11" xr:uid="{00000000-0005-0000-0000-00001B000000}"/>
    <cellStyle name="40 % - Accent4 2 2" xfId="89" xr:uid="{00000000-0005-0000-0000-00001C000000}"/>
    <cellStyle name="40 % - Accent4 2 3" xfId="73" xr:uid="{00000000-0005-0000-0000-00001D000000}"/>
    <cellStyle name="40 % - Accent5 2" xfId="12" xr:uid="{00000000-0005-0000-0000-00001E000000}"/>
    <cellStyle name="40 % - Accent5 2 2" xfId="90" xr:uid="{00000000-0005-0000-0000-00001F000000}"/>
    <cellStyle name="40 % - Accent5 2 3" xfId="74" xr:uid="{00000000-0005-0000-0000-000020000000}"/>
    <cellStyle name="40 % - Accent6 2" xfId="13" xr:uid="{00000000-0005-0000-0000-000021000000}"/>
    <cellStyle name="40 % - Accent6 2 2" xfId="91" xr:uid="{00000000-0005-0000-0000-000022000000}"/>
    <cellStyle name="40 % - Accent6 2 3" xfId="75" xr:uid="{00000000-0005-0000-0000-000023000000}"/>
    <cellStyle name="60 % - Accent1 2" xfId="14" xr:uid="{00000000-0005-0000-0000-000024000000}"/>
    <cellStyle name="60 % - Accent2 2" xfId="15" xr:uid="{00000000-0005-0000-0000-000025000000}"/>
    <cellStyle name="60 % - Accent3 2" xfId="16" xr:uid="{00000000-0005-0000-0000-000026000000}"/>
    <cellStyle name="60 % - Accent4 2" xfId="17" xr:uid="{00000000-0005-0000-0000-000027000000}"/>
    <cellStyle name="60 % - Accent5 2" xfId="18" xr:uid="{00000000-0005-0000-0000-000028000000}"/>
    <cellStyle name="60 % - Accent6 2" xfId="19" xr:uid="{00000000-0005-0000-0000-000029000000}"/>
    <cellStyle name="Accent1 2" xfId="20" xr:uid="{00000000-0005-0000-0000-00002A000000}"/>
    <cellStyle name="Accent2 2" xfId="21" xr:uid="{00000000-0005-0000-0000-00002B000000}"/>
    <cellStyle name="Accent3 2" xfId="22" xr:uid="{00000000-0005-0000-0000-00002C000000}"/>
    <cellStyle name="Accent4 2" xfId="23" xr:uid="{00000000-0005-0000-0000-00002D000000}"/>
    <cellStyle name="Accent5 2" xfId="24" xr:uid="{00000000-0005-0000-0000-00002E000000}"/>
    <cellStyle name="Accent6 2" xfId="25" xr:uid="{00000000-0005-0000-0000-00002F000000}"/>
    <cellStyle name="Avertissement 2" xfId="26" xr:uid="{00000000-0005-0000-0000-000030000000}"/>
    <cellStyle name="Calcul 2" xfId="27" xr:uid="{00000000-0005-0000-0000-000031000000}"/>
    <cellStyle name="Calcul 2 2" xfId="118" xr:uid="{00000000-0005-0000-0000-000032000000}"/>
    <cellStyle name="Calcul 2 2 2" xfId="175" xr:uid="{00000000-0005-0000-0000-000033000000}"/>
    <cellStyle name="Calcul 2 2 3" xfId="227" xr:uid="{00000000-0005-0000-0000-000034000000}"/>
    <cellStyle name="Calcul 2 2 4" xfId="164" xr:uid="{00000000-0005-0000-0000-000035000000}"/>
    <cellStyle name="Calcul 2 3" xfId="106" xr:uid="{00000000-0005-0000-0000-000036000000}"/>
    <cellStyle name="Calcul 2 3 2" xfId="215" xr:uid="{00000000-0005-0000-0000-000037000000}"/>
    <cellStyle name="Calcul 2 3 3" xfId="152" xr:uid="{00000000-0005-0000-0000-000038000000}"/>
    <cellStyle name="Calcul 2 4" xfId="199" xr:uid="{00000000-0005-0000-0000-000039000000}"/>
    <cellStyle name="Calcul 2 5" xfId="132" xr:uid="{00000000-0005-0000-0000-00003A000000}"/>
    <cellStyle name="Cellule liée 2" xfId="28" xr:uid="{00000000-0005-0000-0000-00003B000000}"/>
    <cellStyle name="Commentaire 2" xfId="29" xr:uid="{00000000-0005-0000-0000-00003C000000}"/>
    <cellStyle name="Commentaire 2 2" xfId="119" xr:uid="{00000000-0005-0000-0000-00003D000000}"/>
    <cellStyle name="Commentaire 2 2 2" xfId="176" xr:uid="{00000000-0005-0000-0000-00003E000000}"/>
    <cellStyle name="Commentaire 2 2 3" xfId="228" xr:uid="{00000000-0005-0000-0000-00003F000000}"/>
    <cellStyle name="Commentaire 2 2 4" xfId="165" xr:uid="{00000000-0005-0000-0000-000040000000}"/>
    <cellStyle name="Commentaire 2 3" xfId="107" xr:uid="{00000000-0005-0000-0000-000041000000}"/>
    <cellStyle name="Commentaire 2 3 2" xfId="216" xr:uid="{00000000-0005-0000-0000-000042000000}"/>
    <cellStyle name="Commentaire 2 3 3" xfId="153" xr:uid="{00000000-0005-0000-0000-000043000000}"/>
    <cellStyle name="Commentaire 2 4" xfId="200" xr:uid="{00000000-0005-0000-0000-000044000000}"/>
    <cellStyle name="Commentaire 2 5" xfId="133" xr:uid="{00000000-0005-0000-0000-000045000000}"/>
    <cellStyle name="Entrée 2" xfId="30" xr:uid="{00000000-0005-0000-0000-000046000000}"/>
    <cellStyle name="Entrée 2 2" xfId="120" xr:uid="{00000000-0005-0000-0000-000047000000}"/>
    <cellStyle name="Entrée 2 2 2" xfId="177" xr:uid="{00000000-0005-0000-0000-000048000000}"/>
    <cellStyle name="Entrée 2 2 3" xfId="229" xr:uid="{00000000-0005-0000-0000-000049000000}"/>
    <cellStyle name="Entrée 2 2 4" xfId="166" xr:uid="{00000000-0005-0000-0000-00004A000000}"/>
    <cellStyle name="Entrée 2 3" xfId="108" xr:uid="{00000000-0005-0000-0000-00004B000000}"/>
    <cellStyle name="Entrée 2 3 2" xfId="217" xr:uid="{00000000-0005-0000-0000-00004C000000}"/>
    <cellStyle name="Entrée 2 3 3" xfId="154" xr:uid="{00000000-0005-0000-0000-00004D000000}"/>
    <cellStyle name="Entrée 2 4" xfId="201" xr:uid="{00000000-0005-0000-0000-00004E000000}"/>
    <cellStyle name="Entrée 2 5" xfId="134" xr:uid="{00000000-0005-0000-0000-00004F000000}"/>
    <cellStyle name="Insatisfaisant 2" xfId="31" xr:uid="{00000000-0005-0000-0000-000050000000}"/>
    <cellStyle name="Milliers 2" xfId="32" xr:uid="{00000000-0005-0000-0000-000051000000}"/>
    <cellStyle name="Milliers 2 2" xfId="100" xr:uid="{00000000-0005-0000-0000-000052000000}"/>
    <cellStyle name="Milliers 2 2 2" xfId="126" xr:uid="{00000000-0005-0000-0000-000053000000}"/>
    <cellStyle name="Milliers 2 2 2 2" xfId="235" xr:uid="{00000000-0005-0000-0000-000054000000}"/>
    <cellStyle name="Milliers 2 2 2 3" xfId="180" xr:uid="{00000000-0005-0000-0000-000055000000}"/>
    <cellStyle name="Milliers 2 2 2 4" xfId="169" xr:uid="{00000000-0005-0000-0000-000056000000}"/>
    <cellStyle name="Milliers 2 2 3" xfId="121" xr:uid="{00000000-0005-0000-0000-000057000000}"/>
    <cellStyle name="Milliers 2 2 3 2" xfId="230" xr:uid="{00000000-0005-0000-0000-000058000000}"/>
    <cellStyle name="Milliers 2 2 3 3" xfId="196" xr:uid="{00000000-0005-0000-0000-000059000000}"/>
    <cellStyle name="Milliers 2 2 4" xfId="210" xr:uid="{00000000-0005-0000-0000-00005A000000}"/>
    <cellStyle name="Milliers 2 2 5" xfId="179" xr:uid="{00000000-0005-0000-0000-00005B000000}"/>
    <cellStyle name="Milliers 2 2 6" xfId="148" xr:uid="{00000000-0005-0000-0000-00005C000000}"/>
    <cellStyle name="Milliers 2 3" xfId="117" xr:uid="{00000000-0005-0000-0000-00005D000000}"/>
    <cellStyle name="Milliers 2 3 2" xfId="226" xr:uid="{00000000-0005-0000-0000-00005E000000}"/>
    <cellStyle name="Milliers 2 3 3" xfId="181" xr:uid="{00000000-0005-0000-0000-00005F000000}"/>
    <cellStyle name="Milliers 2 3 4" xfId="163" xr:uid="{00000000-0005-0000-0000-000060000000}"/>
    <cellStyle name="Milliers 2 4" xfId="109" xr:uid="{00000000-0005-0000-0000-000061000000}"/>
    <cellStyle name="Milliers 2 4 2" xfId="218" xr:uid="{00000000-0005-0000-0000-000062000000}"/>
    <cellStyle name="Milliers 2 4 3" xfId="178" xr:uid="{00000000-0005-0000-0000-000063000000}"/>
    <cellStyle name="Milliers 2 4 4" xfId="155" xr:uid="{00000000-0005-0000-0000-000064000000}"/>
    <cellStyle name="Milliers 2 5" xfId="102" xr:uid="{00000000-0005-0000-0000-000065000000}"/>
    <cellStyle name="Milliers 2 5 2" xfId="212" xr:uid="{00000000-0005-0000-0000-000066000000}"/>
    <cellStyle name="Milliers 2 5 3" xfId="193" xr:uid="{00000000-0005-0000-0000-000067000000}"/>
    <cellStyle name="Milliers 2 5 4" xfId="149" xr:uid="{00000000-0005-0000-0000-000068000000}"/>
    <cellStyle name="Milliers 2 6" xfId="57" xr:uid="{00000000-0005-0000-0000-000069000000}"/>
    <cellStyle name="Neutre 2" xfId="33" xr:uid="{00000000-0005-0000-0000-00006A000000}"/>
    <cellStyle name="Normal" xfId="0" builtinId="0"/>
    <cellStyle name="Normal 10" xfId="34" xr:uid="{00000000-0005-0000-0000-00006C000000}"/>
    <cellStyle name="Normal 10 2" xfId="96" xr:uid="{00000000-0005-0000-0000-00006D000000}"/>
    <cellStyle name="Normal 10 2 2" xfId="127" xr:uid="{00000000-0005-0000-0000-00006E000000}"/>
    <cellStyle name="Normal 10 2 2 2" xfId="236" xr:uid="{00000000-0005-0000-0000-00006F000000}"/>
    <cellStyle name="Normal 10 2 2 3" xfId="184" xr:uid="{00000000-0005-0000-0000-000070000000}"/>
    <cellStyle name="Normal 10 2 2 4" xfId="170" xr:uid="{00000000-0005-0000-0000-000071000000}"/>
    <cellStyle name="Normal 10 2 3" xfId="122" xr:uid="{00000000-0005-0000-0000-000072000000}"/>
    <cellStyle name="Normal 10 2 3 2" xfId="231" xr:uid="{00000000-0005-0000-0000-000073000000}"/>
    <cellStyle name="Normal 10 2 3 3" xfId="197" xr:uid="{00000000-0005-0000-0000-000074000000}"/>
    <cellStyle name="Normal 10 2 4" xfId="208" xr:uid="{00000000-0005-0000-0000-000075000000}"/>
    <cellStyle name="Normal 10 2 5" xfId="183" xr:uid="{00000000-0005-0000-0000-000076000000}"/>
    <cellStyle name="Normal 10 2 6" xfId="146" xr:uid="{00000000-0005-0000-0000-000077000000}"/>
    <cellStyle name="Normal 10 3" xfId="116" xr:uid="{00000000-0005-0000-0000-000078000000}"/>
    <cellStyle name="Normal 10 3 2" xfId="225" xr:uid="{00000000-0005-0000-0000-000079000000}"/>
    <cellStyle name="Normal 10 3 3" xfId="185" xr:uid="{00000000-0005-0000-0000-00007A000000}"/>
    <cellStyle name="Normal 10 3 4" xfId="162" xr:uid="{00000000-0005-0000-0000-00007B000000}"/>
    <cellStyle name="Normal 10 4" xfId="110" xr:uid="{00000000-0005-0000-0000-00007C000000}"/>
    <cellStyle name="Normal 10 4 2" xfId="219" xr:uid="{00000000-0005-0000-0000-00007D000000}"/>
    <cellStyle name="Normal 10 4 3" xfId="182" xr:uid="{00000000-0005-0000-0000-00007E000000}"/>
    <cellStyle name="Normal 10 4 4" xfId="156" xr:uid="{00000000-0005-0000-0000-00007F000000}"/>
    <cellStyle name="Normal 10 5" xfId="103" xr:uid="{00000000-0005-0000-0000-000080000000}"/>
    <cellStyle name="Normal 10 5 2" xfId="213" xr:uid="{00000000-0005-0000-0000-000081000000}"/>
    <cellStyle name="Normal 10 5 3" xfId="194" xr:uid="{00000000-0005-0000-0000-000082000000}"/>
    <cellStyle name="Normal 10 5 4" xfId="150" xr:uid="{00000000-0005-0000-0000-000083000000}"/>
    <cellStyle name="Normal 10 6" xfId="58" xr:uid="{00000000-0005-0000-0000-000084000000}"/>
    <cellStyle name="Normal 10 7" xfId="172" xr:uid="{00000000-0005-0000-0000-000085000000}"/>
    <cellStyle name="Normal 11" xfId="242" xr:uid="{00000000-0005-0000-0000-000086000000}"/>
    <cellStyle name="Normal 2" xfId="1" xr:uid="{00000000-0005-0000-0000-000087000000}"/>
    <cellStyle name="Normal 2 2" xfId="56" xr:uid="{00000000-0005-0000-0000-000088000000}"/>
    <cellStyle name="Normal 2 3" xfId="92" xr:uid="{00000000-0005-0000-0000-000089000000}"/>
    <cellStyle name="Normal 2 4" xfId="105" xr:uid="{00000000-0005-0000-0000-00008A000000}"/>
    <cellStyle name="Normal 2 5" xfId="76" xr:uid="{00000000-0005-0000-0000-00008B000000}"/>
    <cellStyle name="Normal 2 6" xfId="59" xr:uid="{00000000-0005-0000-0000-00008C000000}"/>
    <cellStyle name="Normal 2 7" xfId="243" xr:uid="{10CBF3B0-48D3-47FE-848E-D23D50ABFDEC}"/>
    <cellStyle name="Normal 3" xfId="35" xr:uid="{00000000-0005-0000-0000-00008D000000}"/>
    <cellStyle name="Normal 3 2" xfId="36" xr:uid="{00000000-0005-0000-0000-00008E000000}"/>
    <cellStyle name="Normal 3_MOYENS_LICENCE_11_15 maj budget 2" xfId="37" xr:uid="{00000000-0005-0000-0000-00008F000000}"/>
    <cellStyle name="Normal 4" xfId="101" xr:uid="{00000000-0005-0000-0000-000090000000}"/>
    <cellStyle name="Normal 4 2" xfId="211" xr:uid="{00000000-0005-0000-0000-000091000000}"/>
    <cellStyle name="Normal 4 3" xfId="174" xr:uid="{00000000-0005-0000-0000-000092000000}"/>
    <cellStyle name="Normal 5" xfId="38" xr:uid="{00000000-0005-0000-0000-000093000000}"/>
    <cellStyle name="Normal 6" xfId="39" xr:uid="{00000000-0005-0000-0000-000094000000}"/>
    <cellStyle name="Normal 7" xfId="40" xr:uid="{00000000-0005-0000-0000-000095000000}"/>
    <cellStyle name="Normal 8" xfId="41" xr:uid="{00000000-0005-0000-0000-000096000000}"/>
    <cellStyle name="Normal 9" xfId="42" xr:uid="{00000000-0005-0000-0000-000097000000}"/>
    <cellStyle name="Normal 9 2" xfId="97" xr:uid="{00000000-0005-0000-0000-000098000000}"/>
    <cellStyle name="Normal 9 2 2" xfId="128" xr:uid="{00000000-0005-0000-0000-000099000000}"/>
    <cellStyle name="Normal 9 2 2 2" xfId="237" xr:uid="{00000000-0005-0000-0000-00009A000000}"/>
    <cellStyle name="Normal 9 2 2 3" xfId="188" xr:uid="{00000000-0005-0000-0000-00009B000000}"/>
    <cellStyle name="Normal 9 2 2 4" xfId="171" xr:uid="{00000000-0005-0000-0000-00009C000000}"/>
    <cellStyle name="Normal 9 2 3" xfId="123" xr:uid="{00000000-0005-0000-0000-00009D000000}"/>
    <cellStyle name="Normal 9 2 3 2" xfId="232" xr:uid="{00000000-0005-0000-0000-00009E000000}"/>
    <cellStyle name="Normal 9 2 3 3" xfId="198" xr:uid="{00000000-0005-0000-0000-00009F000000}"/>
    <cellStyle name="Normal 9 2 4" xfId="209" xr:uid="{00000000-0005-0000-0000-0000A0000000}"/>
    <cellStyle name="Normal 9 2 5" xfId="187" xr:uid="{00000000-0005-0000-0000-0000A1000000}"/>
    <cellStyle name="Normal 9 2 6" xfId="147" xr:uid="{00000000-0005-0000-0000-0000A2000000}"/>
    <cellStyle name="Normal 9 3" xfId="115" xr:uid="{00000000-0005-0000-0000-0000A3000000}"/>
    <cellStyle name="Normal 9 3 2" xfId="224" xr:uid="{00000000-0005-0000-0000-0000A4000000}"/>
    <cellStyle name="Normal 9 3 3" xfId="189" xr:uid="{00000000-0005-0000-0000-0000A5000000}"/>
    <cellStyle name="Normal 9 3 4" xfId="161" xr:uid="{00000000-0005-0000-0000-0000A6000000}"/>
    <cellStyle name="Normal 9 4" xfId="111" xr:uid="{00000000-0005-0000-0000-0000A7000000}"/>
    <cellStyle name="Normal 9 4 2" xfId="220" xr:uid="{00000000-0005-0000-0000-0000A8000000}"/>
    <cellStyle name="Normal 9 4 3" xfId="186" xr:uid="{00000000-0005-0000-0000-0000A9000000}"/>
    <cellStyle name="Normal 9 4 4" xfId="157" xr:uid="{00000000-0005-0000-0000-0000AA000000}"/>
    <cellStyle name="Normal 9 5" xfId="104" xr:uid="{00000000-0005-0000-0000-0000AB000000}"/>
    <cellStyle name="Normal 9 5 2" xfId="214" xr:uid="{00000000-0005-0000-0000-0000AC000000}"/>
    <cellStyle name="Normal 9 5 3" xfId="195" xr:uid="{00000000-0005-0000-0000-0000AD000000}"/>
    <cellStyle name="Normal 9 5 4" xfId="151" xr:uid="{00000000-0005-0000-0000-0000AE000000}"/>
    <cellStyle name="Normal 9 6" xfId="60" xr:uid="{00000000-0005-0000-0000-0000AF000000}"/>
    <cellStyle name="Normal 9 7" xfId="173" xr:uid="{00000000-0005-0000-0000-0000B0000000}"/>
    <cellStyle name="Satisfaisant 2" xfId="43" xr:uid="{00000000-0005-0000-0000-0000B1000000}"/>
    <cellStyle name="Sortie 2" xfId="44" xr:uid="{00000000-0005-0000-0000-0000B2000000}"/>
    <cellStyle name="Sortie 2 2" xfId="124" xr:uid="{00000000-0005-0000-0000-0000B3000000}"/>
    <cellStyle name="Sortie 2 2 2" xfId="190" xr:uid="{00000000-0005-0000-0000-0000B4000000}"/>
    <cellStyle name="Sortie 2 2 2 2" xfId="238" xr:uid="{00000000-0005-0000-0000-0000B5000000}"/>
    <cellStyle name="Sortie 2 2 3" xfId="233" xr:uid="{00000000-0005-0000-0000-0000B6000000}"/>
    <cellStyle name="Sortie 2 2 3 2" xfId="241" xr:uid="{00000000-0005-0000-0000-0000B7000000}"/>
    <cellStyle name="Sortie 2 2 4" xfId="167" xr:uid="{00000000-0005-0000-0000-0000B8000000}"/>
    <cellStyle name="Sortie 2 3" xfId="112" xr:uid="{00000000-0005-0000-0000-0000B9000000}"/>
    <cellStyle name="Sortie 2 3 2" xfId="221" xr:uid="{00000000-0005-0000-0000-0000BA000000}"/>
    <cellStyle name="Sortie 2 3 2 2" xfId="240" xr:uid="{00000000-0005-0000-0000-0000BB000000}"/>
    <cellStyle name="Sortie 2 3 3" xfId="158" xr:uid="{00000000-0005-0000-0000-0000BC000000}"/>
    <cellStyle name="Sortie 2 4" xfId="202" xr:uid="{00000000-0005-0000-0000-0000BD000000}"/>
    <cellStyle name="Sortie 2 4 2" xfId="239" xr:uid="{00000000-0005-0000-0000-0000BE000000}"/>
    <cellStyle name="Sortie 2 5" xfId="135" xr:uid="{00000000-0005-0000-0000-0000BF000000}"/>
    <cellStyle name="Style 1" xfId="45" xr:uid="{00000000-0005-0000-0000-0000C0000000}"/>
    <cellStyle name="Style 1 2" xfId="93" xr:uid="{00000000-0005-0000-0000-0000C1000000}"/>
    <cellStyle name="Style 1 2 2" xfId="129" xr:uid="{00000000-0005-0000-0000-0000C2000000}"/>
    <cellStyle name="Style 1 2 3" xfId="205" xr:uid="{00000000-0005-0000-0000-0000C3000000}"/>
    <cellStyle name="Style 1 2 4" xfId="143" xr:uid="{00000000-0005-0000-0000-0000C4000000}"/>
    <cellStyle name="Style 1 3" xfId="98" xr:uid="{00000000-0005-0000-0000-0000C5000000}"/>
    <cellStyle name="Style 1 4" xfId="77" xr:uid="{00000000-0005-0000-0000-0000C6000000}"/>
    <cellStyle name="Style 1 4 2" xfId="140" xr:uid="{00000000-0005-0000-0000-0000C7000000}"/>
    <cellStyle name="Style 1 5" xfId="61" xr:uid="{00000000-0005-0000-0000-0000C8000000}"/>
    <cellStyle name="Style 1 6" xfId="136" xr:uid="{00000000-0005-0000-0000-0000C9000000}"/>
    <cellStyle name="Style 2" xfId="46" xr:uid="{00000000-0005-0000-0000-0000CA000000}"/>
    <cellStyle name="Style 2 2" xfId="47" xr:uid="{00000000-0005-0000-0000-0000CB000000}"/>
    <cellStyle name="Style 2 2 2" xfId="95" xr:uid="{00000000-0005-0000-0000-0000CC000000}"/>
    <cellStyle name="Style 2 2 2 2" xfId="130" xr:uid="{00000000-0005-0000-0000-0000CD000000}"/>
    <cellStyle name="Style 2 2 2 3" xfId="207" xr:uid="{00000000-0005-0000-0000-0000CE000000}"/>
    <cellStyle name="Style 2 2 2 4" xfId="145" xr:uid="{00000000-0005-0000-0000-0000CF000000}"/>
    <cellStyle name="Style 2 2 3" xfId="99" xr:uid="{00000000-0005-0000-0000-0000D0000000}"/>
    <cellStyle name="Style 2 2 4" xfId="79" xr:uid="{00000000-0005-0000-0000-0000D1000000}"/>
    <cellStyle name="Style 2 2 4 2" xfId="142" xr:uid="{00000000-0005-0000-0000-0000D2000000}"/>
    <cellStyle name="Style 2 2 5" xfId="62" xr:uid="{00000000-0005-0000-0000-0000D3000000}"/>
    <cellStyle name="Style 2 2 6" xfId="138" xr:uid="{00000000-0005-0000-0000-0000D4000000}"/>
    <cellStyle name="Style 2 3" xfId="94" xr:uid="{00000000-0005-0000-0000-0000D5000000}"/>
    <cellStyle name="Style 2 3 2" xfId="191" xr:uid="{00000000-0005-0000-0000-0000D6000000}"/>
    <cellStyle name="Style 2 3 3" xfId="206" xr:uid="{00000000-0005-0000-0000-0000D7000000}"/>
    <cellStyle name="Style 2 3 4" xfId="144" xr:uid="{00000000-0005-0000-0000-0000D8000000}"/>
    <cellStyle name="Style 2 4" xfId="113" xr:uid="{00000000-0005-0000-0000-0000D9000000}"/>
    <cellStyle name="Style 2 4 2" xfId="222" xr:uid="{00000000-0005-0000-0000-0000DA000000}"/>
    <cellStyle name="Style 2 4 3" xfId="159" xr:uid="{00000000-0005-0000-0000-0000DB000000}"/>
    <cellStyle name="Style 2 5" xfId="78" xr:uid="{00000000-0005-0000-0000-0000DC000000}"/>
    <cellStyle name="Style 2 5 2" xfId="141" xr:uid="{00000000-0005-0000-0000-0000DD000000}"/>
    <cellStyle name="Style 2 6" xfId="203" xr:uid="{00000000-0005-0000-0000-0000DE000000}"/>
    <cellStyle name="Style 2 7" xfId="137" xr:uid="{00000000-0005-0000-0000-0000DF000000}"/>
    <cellStyle name="Texte explicatif 2" xfId="48" xr:uid="{00000000-0005-0000-0000-0000E0000000}"/>
    <cellStyle name="Titre 2" xfId="49" xr:uid="{00000000-0005-0000-0000-0000E1000000}"/>
    <cellStyle name="Titre 1 2" xfId="50" xr:uid="{00000000-0005-0000-0000-0000E2000000}"/>
    <cellStyle name="Titre 2 2" xfId="51" xr:uid="{00000000-0005-0000-0000-0000E3000000}"/>
    <cellStyle name="Titre 3 2" xfId="52" xr:uid="{00000000-0005-0000-0000-0000E4000000}"/>
    <cellStyle name="Titre 3 2 2" xfId="131" xr:uid="{00000000-0005-0000-0000-0000E5000000}"/>
    <cellStyle name="Titre 3 2 3" xfId="63" xr:uid="{00000000-0005-0000-0000-0000E6000000}"/>
    <cellStyle name="Titre 4 2" xfId="53" xr:uid="{00000000-0005-0000-0000-0000E7000000}"/>
    <cellStyle name="Total 2" xfId="54" xr:uid="{00000000-0005-0000-0000-0000E8000000}"/>
    <cellStyle name="Total 2 2" xfId="125" xr:uid="{00000000-0005-0000-0000-0000E9000000}"/>
    <cellStyle name="Total 2 2 2" xfId="192" xr:uid="{00000000-0005-0000-0000-0000EA000000}"/>
    <cellStyle name="Total 2 2 3" xfId="234" xr:uid="{00000000-0005-0000-0000-0000EB000000}"/>
    <cellStyle name="Total 2 2 4" xfId="168" xr:uid="{00000000-0005-0000-0000-0000EC000000}"/>
    <cellStyle name="Total 2 3" xfId="114" xr:uid="{00000000-0005-0000-0000-0000ED000000}"/>
    <cellStyle name="Total 2 3 2" xfId="223" xr:uid="{00000000-0005-0000-0000-0000EE000000}"/>
    <cellStyle name="Total 2 3 3" xfId="160" xr:uid="{00000000-0005-0000-0000-0000EF000000}"/>
    <cellStyle name="Total 2 4" xfId="204" xr:uid="{00000000-0005-0000-0000-0000F0000000}"/>
    <cellStyle name="Total 2 5" xfId="139" xr:uid="{00000000-0005-0000-0000-0000F1000000}"/>
    <cellStyle name="Vérification 2" xfId="55" xr:uid="{00000000-0005-0000-0000-0000F2000000}"/>
  </cellStyles>
  <dxfs count="14">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ill>
        <patternFill>
          <bgColor rgb="FFDBEBD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EF6F0"/>
      <color rgb="FFFDE9D9"/>
      <color rgb="FFE49388"/>
      <color rgb="FFDFF4BE"/>
      <color rgb="FFECF4BE"/>
      <color rgb="FFF1C773"/>
      <color rgb="FFE39A89"/>
      <color rgb="FFE26B0A"/>
      <color rgb="FFE84242"/>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12" Type="http://schemas.openxmlformats.org/officeDocument/2006/relationships/usernames" Target="revisions/userNames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revisionHeaders" Target="revisions/revisionHeader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 Id="rId3" Type="http://schemas.openxmlformats.org/officeDocument/2006/relationships/revisionLog" Target="revisionLog3.xml"/><Relationship Id="rId7" Type="http://schemas.openxmlformats.org/officeDocument/2006/relationships/revisionLog" Target="revisionLog7.xml"/><Relationship Id="rId2" Type="http://schemas.openxmlformats.org/officeDocument/2006/relationships/revisionLog" Target="revisionLog2.xml"/><Relationship Id="rId6" Type="http://schemas.openxmlformats.org/officeDocument/2006/relationships/revisionLog" Target="revisionLog6.xml"/><Relationship Id="rId5" Type="http://schemas.openxmlformats.org/officeDocument/2006/relationships/revisionLog" Target="revisionLog5.xml"/><Relationship Id="rId10" Type="http://schemas.openxmlformats.org/officeDocument/2006/relationships/revisionLog" Target="revisionLog9.xml"/><Relationship Id="rId4" Type="http://schemas.openxmlformats.org/officeDocument/2006/relationships/revisionLog" Target="revisionLog4.xml"/><Relationship Id="rId9"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EABB71F-3609-41D2-9930-3ED2BDF1FD70}" diskRevisions="1" exclusive="1" revisionId="195" version="10" protected="1">
  <header guid="{5A455DEC-B8B3-405F-BC70-B9049AC65C15}" dateTime="2023-09-12T12:27:31" maxSheetId="3" userName="Myrtille" r:id="rId2" minRId="1" maxRId="4">
    <sheetIdMap count="2">
      <sheetId val="1"/>
      <sheetId val="2"/>
    </sheetIdMap>
  </header>
  <header guid="{CB2032C5-DA10-48BE-8FA6-07D5F931D049}" dateTime="2023-09-12T12:28:47" maxSheetId="3" userName="Myrtille" r:id="rId3" minRId="10" maxRId="12">
    <sheetIdMap count="2">
      <sheetId val="1"/>
      <sheetId val="2"/>
    </sheetIdMap>
  </header>
  <header guid="{C766792A-D6D3-4A5A-BCA8-FB28C360C1F9}" dateTime="2023-09-12T14:01:21" maxSheetId="3" userName="Myrtille" r:id="rId4">
    <sheetIdMap count="2">
      <sheetId val="1"/>
      <sheetId val="2"/>
    </sheetIdMap>
  </header>
  <header guid="{60A92CFD-BEC9-4EF4-943C-E55029A74DF1}" dateTime="2023-09-12T14:01:29" maxSheetId="3" userName="Myrtille" r:id="rId5" minRId="18">
    <sheetIdMap count="2">
      <sheetId val="1"/>
      <sheetId val="2"/>
    </sheetIdMap>
  </header>
  <header guid="{5D6A288B-3B46-4C5A-8CA2-FC738F475467}" dateTime="2023-09-18T16:35:59" maxSheetId="3" userName="Myrtille" r:id="rId6">
    <sheetIdMap count="2">
      <sheetId val="1"/>
      <sheetId val="2"/>
    </sheetIdMap>
  </header>
  <header guid="{F4F0BDC8-C2B1-41A5-B4DB-0B54BC31017D}" dateTime="2023-09-21T19:08:08" maxSheetId="3" userName="Myrtille" r:id="rId7" minRId="24" maxRId="176">
    <sheetIdMap count="2">
      <sheetId val="1"/>
      <sheetId val="2"/>
    </sheetIdMap>
  </header>
  <header guid="{250D12AB-5E02-4129-93AB-8B6647036A4A}" dateTime="2023-09-21T19:09:02" maxSheetId="3" userName="Myrtille" r:id="rId8" minRId="182" maxRId="183">
    <sheetIdMap count="2">
      <sheetId val="1"/>
      <sheetId val="2"/>
    </sheetIdMap>
  </header>
  <header guid="{8035F026-4FCC-4DF9-BDAC-B0918FAD6B1F}" dateTime="2023-09-25T09:16:57" maxSheetId="3" userName="Myrtille" r:id="rId9">
    <sheetIdMap count="2">
      <sheetId val="1"/>
      <sheetId val="2"/>
    </sheetIdMap>
  </header>
  <header guid="{2EABB71F-3609-41D2-9930-3ED2BDF1FD70}" dateTime="2023-09-26T16:32:19" maxSheetId="3" userName="Myrtille" r:id="rId10" minRId="189" maxRId="190">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E60:R73">
    <dxf>
      <fill>
        <patternFill>
          <bgColor rgb="FF00B0F0"/>
        </patternFill>
      </fill>
    </dxf>
  </rfmt>
  <rcv guid="{CB485A46-5D0B-455B-9071-CCE5C31515A9}" action="delete"/>
  <rdn rId="0" localSheetId="1" customView="1" name="Z_CB485A46_5D0B_455B_9071_CCE5C31515A9_.wvu.PrintArea" hidden="1" oldHidden="1">
    <formula>'Synthèse modification'!$A$1:$C$145</formula>
    <oldFormula>'Synthèse modification'!$A$1:$C$145</oldFormula>
  </rdn>
  <rdn rId="0" localSheetId="1" customView="1" name="Z_CB485A46_5D0B_455B_9071_CCE5C31515A9_.wvu.Cols" hidden="1" oldHidden="1">
    <formula>'Synthèse modification'!$Y:$Z</formula>
    <oldFormula>'Synthèse modification'!$Y:$Z</oldFormula>
  </rdn>
  <rdn rId="0" localSheetId="2" customView="1" name="Z_CB485A46_5D0B_455B_9071_CCE5C31515A9_.wvu.PrintArea" hidden="1" oldHidden="1">
    <formula>'3DAF03 - 2023'!$A$1:$U$158</formula>
    <oldFormula>'3DAF03 - 2023'!$A$1:$U$158</oldFormula>
  </rdn>
  <rdn rId="0" localSheetId="2" customView="1" name="Z_CB485A46_5D0B_455B_9071_CCE5C31515A9_.wvu.Cols" hidden="1" oldHidden="1">
    <formula>'3DAF03 - 2023'!$Z:$AD</formula>
    <oldFormula>'3DAF03 - 2023'!$Z:$AD</oldFormula>
  </rdn>
  <rdn rId="0" localSheetId="2" customView="1" name="Z_CB485A46_5D0B_455B_9071_CCE5C31515A9_.wvu.FilterData" hidden="1" oldHidden="1">
    <formula>'3DAF03 - 2023'!$D$13:$M$13</formula>
    <oldFormula>'3DAF03 - 2023'!$D$13:$M$13</oldFormula>
  </rdn>
  <rcv guid="{CB485A46-5D0B-455B-9071-CCE5C31515A9}"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I77">
    <dxf>
      <fill>
        <patternFill>
          <bgColor rgb="FFFFFF00"/>
        </patternFill>
      </fill>
    </dxf>
  </rfmt>
  <rcc rId="1" sId="1" odxf="1" s="1" dxf="1">
    <nc r="A54" t="inlineStr">
      <is>
        <t>35DACF01</t>
      </is>
    </nc>
    <odxf>
      <font>
        <b val="0"/>
        <i val="0"/>
        <strike val="0"/>
        <condense val="0"/>
        <extend val="0"/>
        <outline val="0"/>
        <shadow val="0"/>
        <u val="none"/>
        <vertAlign val="baseline"/>
        <sz val="10"/>
        <color rgb="FF000000"/>
        <name val="Calibri"/>
        <family val="2"/>
        <scheme val="minor"/>
      </font>
      <numFmt numFmtId="0" formatCode="General"/>
      <fill>
        <patternFill patternType="solid">
          <fgColor theme="4" tint="0.79998168889431442"/>
          <bgColor theme="4" tint="0.79998168889431442"/>
        </patternFill>
      </fill>
      <alignment horizontal="left" vertical="center" textRotation="0" wrapText="1" indent="0" justifyLastLine="0" shrinkToFit="0" readingOrder="0"/>
      <border diagonalUp="0" diagonalDown="0" outline="0">
        <left style="medium">
          <color indexed="64"/>
        </left>
        <right/>
        <top style="medium">
          <color indexed="64"/>
        </top>
        <bottom/>
      </border>
      <protection locked="1" hidden="0"/>
    </odxf>
    <ndxf>
      <font>
        <sz val="10"/>
        <color auto="1"/>
        <name val="Trebuchet MS"/>
        <family val="2"/>
        <scheme val="none"/>
      </font>
      <fill>
        <patternFill>
          <fgColor indexed="64"/>
          <bgColor rgb="FFFEF6F0"/>
        </patternFill>
      </fill>
      <alignment horizontal="center"/>
      <border outline="0">
        <left style="thin">
          <color indexed="64"/>
        </left>
        <right style="thin">
          <color indexed="64"/>
        </right>
        <top style="thin">
          <color indexed="64"/>
        </top>
        <bottom style="thin">
          <color indexed="64"/>
        </bottom>
      </border>
    </ndxf>
  </rcc>
  <rcc rId="2" sId="1">
    <nc r="B54" t="inlineStr">
      <is>
        <t>Modification de l'intitulé du cours: "Stage" &gt; "Expérience préprofessionnalisante"</t>
      </is>
    </nc>
  </rcc>
  <rcc rId="3" sId="1">
    <nc r="C54" t="inlineStr">
      <is>
        <t>L’intitulé « stage » est trop réducteur, car il ne recouvre que l'une des deux modalités possibles pour valider cet EP : stage OU boîte à outils du COSIE. « Expérience préprofessionnalisante » couvre l’ensemble des choix ouverts aux étudiant.es.</t>
      </is>
    </nc>
  </rcc>
  <rcc rId="4" sId="2">
    <oc r="I77" t="inlineStr">
      <is>
        <t>Stage</t>
      </is>
    </oc>
    <nc r="I77" t="inlineStr">
      <is>
        <t>Expérience professionnalisante</t>
      </is>
    </nc>
  </rcc>
  <rdn rId="0" localSheetId="1" customView="1" name="Z_CB485A46_5D0B_455B_9071_CCE5C31515A9_.wvu.PrintArea" hidden="1" oldHidden="1">
    <formula>'Synthèse modification'!$A$1:$C$145</formula>
  </rdn>
  <rdn rId="0" localSheetId="1" customView="1" name="Z_CB485A46_5D0B_455B_9071_CCE5C31515A9_.wvu.Cols" hidden="1" oldHidden="1">
    <formula>'Synthèse modification'!$Y:$Z</formula>
  </rdn>
  <rdn rId="0" localSheetId="2" customView="1" name="Z_CB485A46_5D0B_455B_9071_CCE5C31515A9_.wvu.PrintArea" hidden="1" oldHidden="1">
    <formula>'3DAF03 - 2023'!$A$1:$U$143</formula>
  </rdn>
  <rdn rId="0" localSheetId="2" customView="1" name="Z_CB485A46_5D0B_455B_9071_CCE5C31515A9_.wvu.Cols" hidden="1" oldHidden="1">
    <formula>'3DAF03 - 2023'!$Z:$AD</formula>
  </rdn>
  <rdn rId="0" localSheetId="2" customView="1" name="Z_CB485A46_5D0B_455B_9071_CCE5C31515A9_.wvu.FilterData" hidden="1" oldHidden="1">
    <formula>'3DAF03 - 2023'!$D$13:$M$13</formula>
  </rdn>
  <rcv guid="{CB485A46-5D0B-455B-9071-CCE5C31515A9}"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 sId="1">
    <nc r="B14" t="inlineStr">
      <is>
        <t>NAYA Emmanuel, responsable de la L3 Lettres appliquées</t>
      </is>
    </nc>
  </rcc>
  <rcc rId="11" sId="1">
    <nc r="B15" t="inlineStr">
      <is>
        <t>emmanuel.naya@univ-lyon2.fr</t>
      </is>
    </nc>
  </rcc>
  <rcc rId="12" sId="1" numFmtId="19">
    <nc r="B16">
      <v>45181</v>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B485A46-5D0B-455B-9071-CCE5C31515A9}" action="delete"/>
  <rdn rId="0" localSheetId="1" customView="1" name="Z_CB485A46_5D0B_455B_9071_CCE5C31515A9_.wvu.PrintArea" hidden="1" oldHidden="1">
    <formula>'Synthèse modification'!$A$1:$C$145</formula>
    <oldFormula>'Synthèse modification'!$A$1:$C$145</oldFormula>
  </rdn>
  <rdn rId="0" localSheetId="1" customView="1" name="Z_CB485A46_5D0B_455B_9071_CCE5C31515A9_.wvu.Cols" hidden="1" oldHidden="1">
    <formula>'Synthèse modification'!$Y:$Z</formula>
    <oldFormula>'Synthèse modification'!$Y:$Z</oldFormula>
  </rdn>
  <rdn rId="0" localSheetId="2" customView="1" name="Z_CB485A46_5D0B_455B_9071_CCE5C31515A9_.wvu.PrintArea" hidden="1" oldHidden="1">
    <formula>'3DAF03 - 2023'!$A$1:$U$143</formula>
    <oldFormula>'3DAF03 - 2023'!$A$1:$U$143</oldFormula>
  </rdn>
  <rdn rId="0" localSheetId="2" customView="1" name="Z_CB485A46_5D0B_455B_9071_CCE5C31515A9_.wvu.Cols" hidden="1" oldHidden="1">
    <formula>'3DAF03 - 2023'!$Z:$AD</formula>
    <oldFormula>'3DAF03 - 2023'!$Z:$AD</oldFormula>
  </rdn>
  <rdn rId="0" localSheetId="2" customView="1" name="Z_CB485A46_5D0B_455B_9071_CCE5C31515A9_.wvu.FilterData" hidden="1" oldHidden="1">
    <formula>'3DAF03 - 2023'!$D$13:$M$13</formula>
    <oldFormula>'3DAF03 - 2023'!$D$13:$M$13</oldFormula>
  </rdn>
  <rcv guid="{CB485A46-5D0B-455B-9071-CCE5C31515A9}"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 sId="2">
    <oc r="I77" t="inlineStr">
      <is>
        <t>Expérience professionnalisante</t>
      </is>
    </oc>
    <nc r="I77" t="inlineStr">
      <is>
        <t>Expérience préprofessionnalisante</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B485A46-5D0B-455B-9071-CCE5C31515A9}" action="delete"/>
  <rdn rId="0" localSheetId="1" customView="1" name="Z_CB485A46_5D0B_455B_9071_CCE5C31515A9_.wvu.PrintArea" hidden="1" oldHidden="1">
    <formula>'Synthèse modification'!$A$1:$C$145</formula>
    <oldFormula>'Synthèse modification'!$A$1:$C$145</oldFormula>
  </rdn>
  <rdn rId="0" localSheetId="1" customView="1" name="Z_CB485A46_5D0B_455B_9071_CCE5C31515A9_.wvu.Cols" hidden="1" oldHidden="1">
    <formula>'Synthèse modification'!$Y:$Z</formula>
    <oldFormula>'Synthèse modification'!$Y:$Z</oldFormula>
  </rdn>
  <rdn rId="0" localSheetId="2" customView="1" name="Z_CB485A46_5D0B_455B_9071_CCE5C31515A9_.wvu.PrintArea" hidden="1" oldHidden="1">
    <formula>'3DAF03 - 2023'!$A$1:$U$143</formula>
    <oldFormula>'3DAF03 - 2023'!$A$1:$U$143</oldFormula>
  </rdn>
  <rdn rId="0" localSheetId="2" customView="1" name="Z_CB485A46_5D0B_455B_9071_CCE5C31515A9_.wvu.Cols" hidden="1" oldHidden="1">
    <formula>'3DAF03 - 2023'!$Z:$AD</formula>
    <oldFormula>'3DAF03 - 2023'!$Z:$AD</oldFormula>
  </rdn>
  <rdn rId="0" localSheetId="2" customView="1" name="Z_CB485A46_5D0B_455B_9071_CCE5C31515A9_.wvu.FilterData" hidden="1" oldHidden="1">
    <formula>'3DAF03 - 2023'!$D$13:$M$13</formula>
    <oldFormula>'3DAF03 - 2023'!$D$13:$M$13</oldFormula>
  </rdn>
  <rcv guid="{CB485A46-5D0B-455B-9071-CCE5C31515A9}"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1" sqref="A56" start="0" length="0">
    <dxf>
      <font>
        <b/>
        <sz val="10"/>
        <color auto="1"/>
        <name val="Trebuchet MS"/>
        <family val="2"/>
        <scheme val="none"/>
      </font>
      <fill>
        <patternFill>
          <fgColor indexed="64"/>
          <bgColor theme="9" tint="0.39994506668294322"/>
        </patternFill>
      </fill>
      <alignment horizontal="center"/>
      <border outline="0">
        <left/>
        <top/>
      </border>
    </dxf>
  </rfmt>
  <rcc rId="24" sId="1" odxf="1" dxf="1">
    <nc r="C56" t="inlineStr">
      <is>
        <t>Nos étudiants doivent pouvoir choisir 2 enseignements disciplinaires s'ils le souhaitent, comme ils peuvent choisir 2 EO. La restriction à 1 choix porte uniquement sur la LV et sur le sport. La configuration actuelle des Ipweb ne le permet pas.</t>
      </is>
    </nc>
    <odxf>
      <border outline="0">
        <top style="thin">
          <color indexed="64"/>
        </top>
      </border>
    </odxf>
    <ndxf>
      <border outline="0">
        <top style="medium">
          <color indexed="64"/>
        </top>
      </border>
    </ndxf>
  </rcc>
  <rcc rId="25" sId="1" odxf="1" dxf="1">
    <nc r="A56" t="inlineStr">
      <is>
        <t>35DACXB1</t>
      </is>
    </nc>
    <ndxf>
      <fill>
        <patternFill>
          <bgColor theme="9" tint="0.79998168889431442"/>
        </patternFill>
      </fill>
    </ndxf>
  </rcc>
  <rcc rId="26" sId="1">
    <nc r="B56" t="inlineStr">
      <is>
        <t>Même problème de codage apogee qu'avec 3DAF01 qui porte les cours : nos étudiants ne peuvent pas choisir 2 enseignements disciplinaires. Nous demandons la duplication de ces enseignements disciplinaires pour que 2 d'entre eux puissent être suivis, tous comme les EO sont dupliqués afin qu'ils puissent en choisir 2 lors des IPweb.</t>
      </is>
    </nc>
  </rcc>
  <rrc rId="27" sId="2" ref="A59:XFD59" action="insertRow">
    <undo index="65535" exp="area" ref3D="1" dr="$Z$1:$AD$1048576" dn="Z_6DF53FBE_DB96_4EE4_A984_BF85D9DEEDF2_.wvu.Cols" sId="2"/>
    <undo index="65535" exp="area" ref3D="1" dr="$Z$1:$AD$1048576" dn="Z_CB485A46_5D0B_455B_9071_CCE5C31515A9_.wvu.Cols" sId="2"/>
  </rrc>
  <rrc rId="28" sId="2" ref="A59:XFD59" action="insertRow">
    <undo index="65535" exp="area" ref3D="1" dr="$Z$1:$AD$1048576" dn="Z_6DF53FBE_DB96_4EE4_A984_BF85D9DEEDF2_.wvu.Cols" sId="2"/>
    <undo index="65535" exp="area" ref3D="1" dr="$Z$1:$AD$1048576" dn="Z_CB485A46_5D0B_455B_9071_CCE5C31515A9_.wvu.Cols" sId="2"/>
  </rrc>
  <rrc rId="29" sId="2" ref="A59:XFD59" action="insertRow">
    <undo index="65535" exp="area" ref3D="1" dr="$Z$1:$AD$1048576" dn="Z_6DF53FBE_DB96_4EE4_A984_BF85D9DEEDF2_.wvu.Cols" sId="2"/>
    <undo index="65535" exp="area" ref3D="1" dr="$Z$1:$AD$1048576" dn="Z_CB485A46_5D0B_455B_9071_CCE5C31515A9_.wvu.Cols" sId="2"/>
  </rrc>
  <rrc rId="30" sId="2" ref="A59:XFD59" action="insertRow">
    <undo index="65535" exp="area" ref3D="1" dr="$Z$1:$AD$1048576" dn="Z_6DF53FBE_DB96_4EE4_A984_BF85D9DEEDF2_.wvu.Cols" sId="2"/>
    <undo index="65535" exp="area" ref3D="1" dr="$Z$1:$AD$1048576" dn="Z_CB485A46_5D0B_455B_9071_CCE5C31515A9_.wvu.Cols" sId="2"/>
  </rrc>
  <rrc rId="31" sId="2" ref="A59:XFD59" action="insertRow">
    <undo index="65535" exp="area" ref3D="1" dr="$Z$1:$AD$1048576" dn="Z_6DF53FBE_DB96_4EE4_A984_BF85D9DEEDF2_.wvu.Cols" sId="2"/>
    <undo index="65535" exp="area" ref3D="1" dr="$Z$1:$AD$1048576" dn="Z_CB485A46_5D0B_455B_9071_CCE5C31515A9_.wvu.Cols" sId="2"/>
  </rrc>
  <rrc rId="32" sId="2" ref="A59:XFD59" action="insertRow">
    <undo index="65535" exp="area" ref3D="1" dr="$Z$1:$AD$1048576" dn="Z_6DF53FBE_DB96_4EE4_A984_BF85D9DEEDF2_.wvu.Cols" sId="2"/>
    <undo index="65535" exp="area" ref3D="1" dr="$Z$1:$AD$1048576" dn="Z_CB485A46_5D0B_455B_9071_CCE5C31515A9_.wvu.Cols" sId="2"/>
  </rrc>
  <rrc rId="33" sId="2" ref="A59:XFD59" action="insertRow">
    <undo index="65535" exp="area" ref3D="1" dr="$Z$1:$AD$1048576" dn="Z_6DF53FBE_DB96_4EE4_A984_BF85D9DEEDF2_.wvu.Cols" sId="2"/>
    <undo index="65535" exp="area" ref3D="1" dr="$Z$1:$AD$1048576" dn="Z_CB485A46_5D0B_455B_9071_CCE5C31515A9_.wvu.Cols" sId="2"/>
  </rrc>
  <rrc rId="34" sId="2" ref="A59:XFD59" action="insertRow">
    <undo index="65535" exp="area" ref3D="1" dr="$Z$1:$AD$1048576" dn="Z_6DF53FBE_DB96_4EE4_A984_BF85D9DEEDF2_.wvu.Cols" sId="2"/>
    <undo index="65535" exp="area" ref3D="1" dr="$Z$1:$AD$1048576" dn="Z_CB485A46_5D0B_455B_9071_CCE5C31515A9_.wvu.Cols" sId="2"/>
  </rrc>
  <rrc rId="35" sId="2" ref="A59:XFD59" action="insertRow">
    <undo index="65535" exp="area" ref3D="1" dr="$Z$1:$AD$1048576" dn="Z_6DF53FBE_DB96_4EE4_A984_BF85D9DEEDF2_.wvu.Cols" sId="2"/>
    <undo index="65535" exp="area" ref3D="1" dr="$Z$1:$AD$1048576" dn="Z_CB485A46_5D0B_455B_9071_CCE5C31515A9_.wvu.Cols" sId="2"/>
  </rrc>
  <rrc rId="36" sId="2" ref="A59:XFD59" action="insertRow">
    <undo index="65535" exp="area" ref3D="1" dr="$Z$1:$AD$1048576" dn="Z_6DF53FBE_DB96_4EE4_A984_BF85D9DEEDF2_.wvu.Cols" sId="2"/>
    <undo index="65535" exp="area" ref3D="1" dr="$Z$1:$AD$1048576" dn="Z_CB485A46_5D0B_455B_9071_CCE5C31515A9_.wvu.Cols" sId="2"/>
  </rrc>
  <rrc rId="37" sId="2" ref="A59:XFD59" action="insertRow">
    <undo index="65535" exp="area" ref3D="1" dr="$Z$1:$AD$1048576" dn="Z_6DF53FBE_DB96_4EE4_A984_BF85D9DEEDF2_.wvu.Cols" sId="2"/>
    <undo index="65535" exp="area" ref3D="1" dr="$Z$1:$AD$1048576" dn="Z_CB485A46_5D0B_455B_9071_CCE5C31515A9_.wvu.Cols" sId="2"/>
  </rrc>
  <rrc rId="38" sId="2" ref="A59:XFD59" action="insertRow">
    <undo index="65535" exp="area" ref3D="1" dr="$Z$1:$AD$1048576" dn="Z_6DF53FBE_DB96_4EE4_A984_BF85D9DEEDF2_.wvu.Cols" sId="2"/>
    <undo index="65535" exp="area" ref3D="1" dr="$Z$1:$AD$1048576" dn="Z_CB485A46_5D0B_455B_9071_CCE5C31515A9_.wvu.Cols" sId="2"/>
  </rrc>
  <rrc rId="39" sId="2" ref="A59:XFD59" action="insertRow">
    <undo index="65535" exp="area" ref3D="1" dr="$Z$1:$AD$1048576" dn="Z_6DF53FBE_DB96_4EE4_A984_BF85D9DEEDF2_.wvu.Cols" sId="2"/>
    <undo index="65535" exp="area" ref3D="1" dr="$Z$1:$AD$1048576" dn="Z_CB485A46_5D0B_455B_9071_CCE5C31515A9_.wvu.Cols" sId="2"/>
  </rrc>
  <rrc rId="40" sId="2" ref="A59:XFD59" action="insertRow">
    <undo index="65535" exp="area" ref3D="1" dr="$Z$1:$AD$1048576" dn="Z_6DF53FBE_DB96_4EE4_A984_BF85D9DEEDF2_.wvu.Cols" sId="2"/>
    <undo index="65535" exp="area" ref3D="1" dr="$Z$1:$AD$1048576" dn="Z_CB485A46_5D0B_455B_9071_CCE5C31515A9_.wvu.Cols" sId="2"/>
  </rrc>
  <rrc rId="41" sId="2" ref="A59:XFD59" action="insertRow">
    <undo index="65535" exp="area" ref3D="1" dr="$Z$1:$AD$1048576" dn="Z_6DF53FBE_DB96_4EE4_A984_BF85D9DEEDF2_.wvu.Cols" sId="2"/>
    <undo index="65535" exp="area" ref3D="1" dr="$Z$1:$AD$1048576" dn="Z_CB485A46_5D0B_455B_9071_CCE5C31515A9_.wvu.Cols" sId="2"/>
  </rrc>
  <rrc rId="42" sId="2" ref="A59:XFD59" action="insertRow">
    <undo index="65535" exp="area" ref3D="1" dr="$Z$1:$AD$1048576" dn="Z_6DF53FBE_DB96_4EE4_A984_BF85D9DEEDF2_.wvu.Cols" sId="2"/>
    <undo index="65535" exp="area" ref3D="1" dr="$Z$1:$AD$1048576" dn="Z_CB485A46_5D0B_455B_9071_CCE5C31515A9_.wvu.Cols" sId="2"/>
  </rrc>
  <rfmt sheetId="2" sqref="E60" start="0" length="0">
    <dxf>
      <font>
        <color rgb="FFFF0000"/>
        <name val="Trebuchet MS"/>
        <family val="2"/>
      </font>
      <fill>
        <patternFill>
          <bgColor theme="9" tint="0.79998168889431442"/>
        </patternFill>
      </fill>
    </dxf>
  </rfmt>
  <rfmt sheetId="2" sqref="F60" start="0" length="0">
    <dxf>
      <font>
        <color rgb="FF0070C0"/>
        <name val="Trebuchet MS"/>
        <family val="2"/>
      </font>
      <fill>
        <patternFill>
          <bgColor theme="9" tint="0.79998168889431442"/>
        </patternFill>
      </fill>
    </dxf>
  </rfmt>
  <rcc rId="43" sId="2" odxf="1" dxf="1">
    <nc r="G60" t="inlineStr">
      <is>
        <t>35DACXB1</t>
      </is>
    </nc>
    <odxf>
      <font>
        <b val="0"/>
        <name val="Trebuchet MS"/>
        <family val="2"/>
      </font>
      <fill>
        <patternFill>
          <bgColor rgb="FFFEF6F0"/>
        </patternFill>
      </fill>
      <border outline="0">
        <top style="thin">
          <color indexed="64"/>
        </top>
      </border>
    </odxf>
    <ndxf>
      <font>
        <b/>
        <name val="Trebuchet MS"/>
        <family val="2"/>
      </font>
      <fill>
        <patternFill>
          <bgColor theme="9" tint="0.79998168889431442"/>
        </patternFill>
      </fill>
      <border outline="0">
        <top/>
      </border>
    </ndxf>
  </rcc>
  <rcc rId="44" sId="2" odxf="1" dxf="1">
    <nc r="H60" t="inlineStr">
      <is>
        <t>CHOI</t>
      </is>
    </nc>
    <odxf>
      <font>
        <b val="0"/>
        <name val="Trebuchet MS"/>
        <family val="2"/>
      </font>
      <fill>
        <patternFill>
          <bgColor rgb="FFFEF6F0"/>
        </patternFill>
      </fill>
      <border outline="0">
        <top style="thin">
          <color indexed="64"/>
        </top>
      </border>
    </odxf>
    <ndxf>
      <font>
        <b/>
        <name val="Trebuchet MS"/>
        <family val="2"/>
      </font>
      <fill>
        <patternFill>
          <bgColor theme="9" tint="0.79998168889431442"/>
        </patternFill>
      </fill>
      <border outline="0">
        <top/>
      </border>
    </ndxf>
  </rcc>
  <rcc rId="45" sId="2" odxf="1" dxf="1">
    <nc r="I60" t="inlineStr">
      <is>
        <t>1 ou 2 enseignement(s) au choix parmi &gt;&gt;</t>
      </is>
    </nc>
    <odxf>
      <font>
        <b val="0"/>
        <name val="Trebuchet MS"/>
        <family val="2"/>
      </font>
      <fill>
        <patternFill>
          <bgColor rgb="FFFEF6F0"/>
        </patternFill>
      </fill>
      <border outline="0">
        <top style="thin">
          <color indexed="64"/>
        </top>
      </border>
    </odxf>
    <ndxf>
      <font>
        <b/>
        <name val="Trebuchet MS"/>
        <family val="2"/>
      </font>
      <fill>
        <patternFill>
          <bgColor theme="9" tint="0.79998168889431442"/>
        </patternFill>
      </fill>
      <border outline="0">
        <top/>
      </border>
    </ndxf>
  </rcc>
  <rfmt sheetId="2" sqref="J60" start="0" length="0">
    <dxf>
      <fill>
        <patternFill>
          <bgColor theme="9" tint="0.79998168889431442"/>
        </patternFill>
      </fill>
      <border outline="0">
        <top/>
      </border>
    </dxf>
  </rfmt>
  <rfmt sheetId="2" sqref="K60" start="0" length="0">
    <dxf>
      <fill>
        <patternFill>
          <bgColor theme="9" tint="0.79998168889431442"/>
        </patternFill>
      </fill>
      <alignment horizontal="general"/>
      <border outline="0">
        <top/>
      </border>
    </dxf>
  </rfmt>
  <rfmt sheetId="2" sqref="L60" start="0" length="0">
    <dxf>
      <fill>
        <patternFill>
          <bgColor theme="9" tint="0.79998168889431442"/>
        </patternFill>
      </fill>
      <alignment horizontal="general"/>
      <border outline="0">
        <top/>
      </border>
    </dxf>
  </rfmt>
  <rfmt sheetId="2" sqref="M60" start="0" length="0">
    <dxf>
      <fill>
        <patternFill>
          <bgColor theme="9" tint="0.79998168889431442"/>
        </patternFill>
      </fill>
      <alignment horizontal="general"/>
      <border outline="0">
        <top/>
      </border>
    </dxf>
  </rfmt>
  <rfmt sheetId="2" sqref="O60" start="0" length="0">
    <dxf>
      <font>
        <sz val="8"/>
        <name val="Trebuchet MS"/>
        <family val="2"/>
      </font>
      <fill>
        <patternFill>
          <bgColor rgb="FFFDE9D9"/>
        </patternFill>
      </fill>
      <border outline="0">
        <top/>
      </border>
    </dxf>
  </rfmt>
  <rfmt sheetId="2" sqref="P60" start="0" length="0">
    <dxf>
      <fill>
        <patternFill>
          <bgColor rgb="FFFDE9D9"/>
        </patternFill>
      </fill>
      <border outline="0">
        <top/>
      </border>
    </dxf>
  </rfmt>
  <rfmt sheetId="2" sqref="Q60" start="0" length="0">
    <dxf>
      <fill>
        <patternFill>
          <bgColor theme="9" tint="0.79998168889431442"/>
        </patternFill>
      </fill>
      <border outline="0">
        <top/>
      </border>
    </dxf>
  </rfmt>
  <rfmt sheetId="2" sqref="R60" start="0" length="0">
    <dxf>
      <fill>
        <patternFill>
          <bgColor rgb="FFFDE9D9"/>
        </patternFill>
      </fill>
      <border outline="0">
        <top/>
      </border>
    </dxf>
  </rfmt>
  <rcc rId="46" sId="2">
    <nc r="E61" t="inlineStr">
      <is>
        <t>Mutualisé</t>
      </is>
    </nc>
  </rcc>
  <rcc rId="47" sId="2">
    <nc r="F61" t="inlineStr">
      <is>
        <t>Option</t>
      </is>
    </nc>
  </rcc>
  <rcc rId="48" sId="2" odxf="1" dxf="1">
    <nc r="G61" t="inlineStr">
      <is>
        <t>35DAAD01</t>
      </is>
    </nc>
    <odxf>
      <border outline="0">
        <left/>
        <right/>
        <bottom/>
      </border>
    </odxf>
    <ndxf>
      <border outline="0">
        <left style="thin">
          <color indexed="64"/>
        </left>
        <right style="thin">
          <color indexed="64"/>
        </right>
        <bottom style="thin">
          <color indexed="64"/>
        </bottom>
      </border>
    </ndxf>
  </rcc>
  <rcc rId="49" sId="2" odxf="1" dxf="1">
    <nc r="H61" t="inlineStr">
      <is>
        <t>TD</t>
      </is>
    </nc>
    <odxf>
      <border outline="0">
        <left/>
        <right/>
        <bottom/>
      </border>
    </odxf>
    <ndxf>
      <border outline="0">
        <left style="thin">
          <color indexed="64"/>
        </left>
        <right style="thin">
          <color indexed="64"/>
        </right>
        <bottom style="thin">
          <color indexed="64"/>
        </bottom>
      </border>
    </ndxf>
  </rcc>
  <rcc rId="50" sId="2" odxf="1" dxf="1">
    <nc r="I61" t="inlineStr">
      <is>
        <t>Littérature et arts visuels</t>
      </is>
    </nc>
    <odxf>
      <border outline="0">
        <left/>
        <right/>
        <bottom/>
      </border>
    </odxf>
    <ndxf>
      <border outline="0">
        <left style="thin">
          <color indexed="64"/>
        </left>
        <right style="thin">
          <color indexed="64"/>
        </right>
        <bottom style="thin">
          <color indexed="64"/>
        </bottom>
      </border>
    </ndxf>
  </rcc>
  <rfmt sheetId="2" sqref="J61" start="0" length="0">
    <dxf>
      <border outline="0">
        <left style="thin">
          <color indexed="64"/>
        </left>
        <right style="thin">
          <color indexed="64"/>
        </right>
        <bottom style="thin">
          <color indexed="64"/>
        </bottom>
      </border>
    </dxf>
  </rfmt>
  <rcc rId="51" sId="2" odxf="1" dxf="1">
    <nc r="K61">
      <v>21</v>
    </nc>
    <odxf>
      <border outline="0">
        <left/>
        <right/>
        <bottom/>
      </border>
    </odxf>
    <ndxf>
      <border outline="0">
        <left style="thin">
          <color indexed="64"/>
        </left>
        <right style="thin">
          <color indexed="64"/>
        </right>
        <bottom style="thin">
          <color indexed="64"/>
        </bottom>
      </border>
    </ndxf>
  </rcc>
  <rcc rId="52" sId="2" odxf="1" dxf="1">
    <nc r="L61">
      <v>1</v>
    </nc>
    <odxf>
      <border outline="0">
        <left/>
        <right/>
        <bottom/>
      </border>
    </odxf>
    <ndxf>
      <border outline="0">
        <left style="thin">
          <color indexed="64"/>
        </left>
        <right style="thin">
          <color indexed="64"/>
        </right>
        <bottom style="thin">
          <color indexed="64"/>
        </bottom>
      </border>
    </ndxf>
  </rcc>
  <rfmt sheetId="2" sqref="M61" start="0" length="0">
    <dxf>
      <border outline="0">
        <left style="thin">
          <color indexed="64"/>
        </left>
        <right style="thin">
          <color indexed="64"/>
        </right>
        <bottom style="thin">
          <color indexed="64"/>
        </bottom>
      </border>
    </dxf>
  </rfmt>
  <rcc rId="53" sId="2" odxf="1" dxf="1">
    <nc r="O61" t="inlineStr">
      <is>
        <t>3DAF02</t>
      </is>
    </nc>
    <odxf>
      <font>
        <sz val="8"/>
        <name val="Trebuchet MS"/>
        <family val="2"/>
      </font>
      <border outline="0">
        <right/>
        <bottom/>
      </border>
    </odxf>
    <ndxf>
      <font>
        <sz val="8"/>
        <name val="Trebuchet MS"/>
        <family val="2"/>
      </font>
      <border outline="0">
        <right style="thin">
          <color indexed="64"/>
        </right>
        <bottom style="thin">
          <color auto="1"/>
        </bottom>
      </border>
    </ndxf>
  </rcc>
  <rfmt sheetId="2" sqref="P61" start="0" length="0">
    <dxf>
      <border outline="0">
        <left style="thin">
          <color indexed="64"/>
        </left>
        <right style="thin">
          <color indexed="64"/>
        </right>
        <bottom style="thin">
          <color indexed="64"/>
        </bottom>
      </border>
    </dxf>
  </rfmt>
  <rcc rId="54" sId="2" odxf="1" dxf="1">
    <nc r="Q61">
      <f>IF(G61&lt;&gt;"",G61&amp;"E1/"&amp;G61&amp;"X1","")</f>
    </nc>
    <odxf>
      <border outline="0">
        <left/>
        <bottom/>
      </border>
    </odxf>
    <ndxf>
      <border outline="0">
        <left style="thin">
          <color indexed="64"/>
        </left>
        <bottom style="thin">
          <color indexed="64"/>
        </bottom>
      </border>
    </ndxf>
  </rcc>
  <rcc rId="55" sId="2" odxf="1" dxf="1">
    <nc r="R61">
      <v>9</v>
    </nc>
    <odxf>
      <border outline="0">
        <right/>
        <bottom/>
      </border>
    </odxf>
    <ndxf>
      <border outline="0">
        <right style="thin">
          <color indexed="64"/>
        </right>
        <bottom style="thin">
          <color auto="1"/>
        </bottom>
      </border>
    </ndxf>
  </rcc>
  <rcc rId="56" sId="2">
    <nc r="E62" t="inlineStr">
      <is>
        <t>Mutualisé</t>
      </is>
    </nc>
  </rcc>
  <rcc rId="57" sId="2">
    <nc r="F62" t="inlineStr">
      <is>
        <t>Option</t>
      </is>
    </nc>
  </rcc>
  <rcc rId="58" sId="2" odxf="1" dxf="1">
    <nc r="G62" t="inlineStr">
      <is>
        <t>35DAAD03</t>
      </is>
    </nc>
    <odxf>
      <border outline="0">
        <left/>
        <right/>
        <bottom/>
      </border>
    </odxf>
    <ndxf>
      <border outline="0">
        <left style="thin">
          <color indexed="64"/>
        </left>
        <right style="thin">
          <color indexed="64"/>
        </right>
        <bottom style="thin">
          <color indexed="64"/>
        </bottom>
      </border>
    </ndxf>
  </rcc>
  <rcc rId="59" sId="2" odxf="1" dxf="1">
    <nc r="H62" t="inlineStr">
      <is>
        <t>TD</t>
      </is>
    </nc>
    <odxf>
      <border outline="0">
        <left/>
        <right/>
        <bottom/>
      </border>
    </odxf>
    <ndxf>
      <border outline="0">
        <left style="thin">
          <color indexed="64"/>
        </left>
        <right style="thin">
          <color indexed="64"/>
        </right>
        <bottom style="thin">
          <color indexed="64"/>
        </bottom>
      </border>
    </ndxf>
  </rcc>
  <rcc rId="60" sId="2" odxf="1" dxf="1">
    <nc r="I62" t="inlineStr">
      <is>
        <t xml:space="preserve">Spécialisation littéraire : Langue française médiévale </t>
      </is>
    </nc>
    <odxf>
      <border outline="0">
        <left/>
        <right/>
        <bottom/>
      </border>
    </odxf>
    <ndxf>
      <border outline="0">
        <left style="thin">
          <color indexed="64"/>
        </left>
        <right style="thin">
          <color indexed="64"/>
        </right>
        <bottom style="thin">
          <color indexed="64"/>
        </bottom>
      </border>
    </ndxf>
  </rcc>
  <rfmt sheetId="2" sqref="J62" start="0" length="0">
    <dxf>
      <border outline="0">
        <left style="thin">
          <color indexed="64"/>
        </left>
        <right style="thin">
          <color indexed="64"/>
        </right>
        <bottom style="thin">
          <color indexed="64"/>
        </bottom>
      </border>
    </dxf>
  </rfmt>
  <rcc rId="61" sId="2" odxf="1" dxf="1">
    <nc r="K62">
      <v>21</v>
    </nc>
    <odxf>
      <border outline="0">
        <left/>
        <right/>
        <bottom/>
      </border>
    </odxf>
    <ndxf>
      <border outline="0">
        <left style="thin">
          <color indexed="64"/>
        </left>
        <right style="thin">
          <color indexed="64"/>
        </right>
        <bottom style="thin">
          <color indexed="64"/>
        </bottom>
      </border>
    </ndxf>
  </rcc>
  <rcc rId="62" sId="2" odxf="1" dxf="1">
    <nc r="L62">
      <v>1</v>
    </nc>
    <odxf>
      <border outline="0">
        <left/>
        <right/>
        <bottom/>
      </border>
    </odxf>
    <ndxf>
      <border outline="0">
        <left style="thin">
          <color indexed="64"/>
        </left>
        <right style="thin">
          <color indexed="64"/>
        </right>
        <bottom style="thin">
          <color indexed="64"/>
        </bottom>
      </border>
    </ndxf>
  </rcc>
  <rfmt sheetId="2" sqref="M62" start="0" length="0">
    <dxf>
      <border outline="0">
        <left style="thin">
          <color indexed="64"/>
        </left>
        <right style="thin">
          <color indexed="64"/>
        </right>
        <bottom style="thin">
          <color indexed="64"/>
        </bottom>
      </border>
    </dxf>
  </rfmt>
  <rcc rId="63" sId="2" odxf="1" dxf="1">
    <nc r="O62" t="inlineStr">
      <is>
        <t>3DAF01 Enveloppe transversale</t>
      </is>
    </nc>
    <odxf>
      <border outline="0">
        <right/>
        <bottom/>
      </border>
    </odxf>
    <ndxf>
      <border outline="0">
        <right style="thin">
          <color indexed="64"/>
        </right>
        <bottom style="thin">
          <color auto="1"/>
        </bottom>
      </border>
    </ndxf>
  </rcc>
  <rfmt sheetId="2" sqref="P62" start="0" length="0">
    <dxf>
      <border outline="0">
        <left style="thin">
          <color indexed="64"/>
        </left>
        <right style="thin">
          <color indexed="64"/>
        </right>
        <bottom style="thin">
          <color indexed="64"/>
        </bottom>
      </border>
    </dxf>
  </rfmt>
  <rcc rId="64" sId="2" odxf="1" dxf="1">
    <nc r="Q62">
      <f>IF(G62&lt;&gt;"",G62&amp;"E1/"&amp;G62&amp;"X1","")</f>
    </nc>
    <odxf>
      <border outline="0">
        <left/>
        <bottom/>
      </border>
    </odxf>
    <ndxf>
      <border outline="0">
        <left style="thin">
          <color indexed="64"/>
        </left>
        <bottom style="thin">
          <color indexed="64"/>
        </bottom>
      </border>
    </ndxf>
  </rcc>
  <rcc rId="65" sId="2" odxf="1" dxf="1">
    <nc r="R62">
      <v>9</v>
    </nc>
    <odxf>
      <border outline="0">
        <right/>
        <bottom/>
      </border>
    </odxf>
    <ndxf>
      <border outline="0">
        <right style="thin">
          <color indexed="64"/>
        </right>
        <bottom style="thin">
          <color auto="1"/>
        </bottom>
      </border>
    </ndxf>
  </rcc>
  <rcc rId="66" sId="2">
    <nc r="E63" t="inlineStr">
      <is>
        <t>Mutualisé</t>
      </is>
    </nc>
  </rcc>
  <rcc rId="67" sId="2">
    <nc r="F63" t="inlineStr">
      <is>
        <t>Option</t>
      </is>
    </nc>
  </rcc>
  <rcc rId="68" sId="2" odxf="1" dxf="1">
    <nc r="G63" t="inlineStr">
      <is>
        <t>35DAAD04</t>
      </is>
    </nc>
    <odxf>
      <border outline="0">
        <left/>
        <right/>
        <bottom/>
      </border>
    </odxf>
    <ndxf>
      <border outline="0">
        <left style="thin">
          <color indexed="64"/>
        </left>
        <right style="thin">
          <color indexed="64"/>
        </right>
        <bottom style="thin">
          <color indexed="64"/>
        </bottom>
      </border>
    </ndxf>
  </rcc>
  <rcc rId="69" sId="2" odxf="1" dxf="1">
    <nc r="H63" t="inlineStr">
      <is>
        <t>TD</t>
      </is>
    </nc>
    <odxf>
      <border outline="0">
        <left/>
        <right/>
        <bottom/>
      </border>
    </odxf>
    <ndxf>
      <border outline="0">
        <left style="thin">
          <color indexed="64"/>
        </left>
        <right style="thin">
          <color indexed="64"/>
        </right>
        <bottom style="thin">
          <color indexed="64"/>
        </bottom>
      </border>
    </ndxf>
  </rcc>
  <rcc rId="70" sId="2" odxf="1" dxf="1">
    <nc r="I63" t="inlineStr">
      <is>
        <t xml:space="preserve">Spécialisation littéraire : Littérature médiévale </t>
      </is>
    </nc>
    <odxf>
      <border outline="0">
        <left/>
        <right/>
        <bottom/>
      </border>
    </odxf>
    <ndxf>
      <border outline="0">
        <left style="thin">
          <color indexed="64"/>
        </left>
        <right style="thin">
          <color indexed="64"/>
        </right>
        <bottom style="thin">
          <color indexed="64"/>
        </bottom>
      </border>
    </ndxf>
  </rcc>
  <rfmt sheetId="2" sqref="J63" start="0" length="0">
    <dxf>
      <border outline="0">
        <left style="thin">
          <color indexed="64"/>
        </left>
        <right style="thin">
          <color indexed="64"/>
        </right>
        <bottom style="thin">
          <color indexed="64"/>
        </bottom>
      </border>
    </dxf>
  </rfmt>
  <rcc rId="71" sId="2" odxf="1" dxf="1">
    <nc r="K63">
      <v>21</v>
    </nc>
    <odxf>
      <border outline="0">
        <left/>
        <right/>
        <bottom/>
      </border>
    </odxf>
    <ndxf>
      <border outline="0">
        <left style="thin">
          <color indexed="64"/>
        </left>
        <right style="thin">
          <color indexed="64"/>
        </right>
        <bottom style="thin">
          <color indexed="64"/>
        </bottom>
      </border>
    </ndxf>
  </rcc>
  <rcc rId="72" sId="2" odxf="1" dxf="1">
    <nc r="L63">
      <v>1</v>
    </nc>
    <odxf>
      <border outline="0">
        <left/>
        <right/>
        <bottom/>
      </border>
    </odxf>
    <ndxf>
      <border outline="0">
        <left style="thin">
          <color indexed="64"/>
        </left>
        <right style="thin">
          <color indexed="64"/>
        </right>
        <bottom style="thin">
          <color indexed="64"/>
        </bottom>
      </border>
    </ndxf>
  </rcc>
  <rfmt sheetId="2" sqref="M63" start="0" length="0">
    <dxf>
      <border outline="0">
        <left style="thin">
          <color indexed="64"/>
        </left>
        <right style="thin">
          <color indexed="64"/>
        </right>
        <bottom style="thin">
          <color indexed="64"/>
        </bottom>
      </border>
    </dxf>
  </rfmt>
  <rcc rId="73" sId="2" odxf="1" dxf="1">
    <nc r="O63" t="inlineStr">
      <is>
        <t>3DAF01 Enveloppe transversale</t>
      </is>
    </nc>
    <odxf>
      <border outline="0">
        <right/>
        <bottom/>
      </border>
    </odxf>
    <ndxf>
      <border outline="0">
        <right style="thin">
          <color indexed="64"/>
        </right>
        <bottom style="thin">
          <color auto="1"/>
        </bottom>
      </border>
    </ndxf>
  </rcc>
  <rfmt sheetId="2" sqref="P63" start="0" length="0">
    <dxf>
      <border outline="0">
        <left style="thin">
          <color indexed="64"/>
        </left>
        <right style="thin">
          <color indexed="64"/>
        </right>
        <bottom style="thin">
          <color indexed="64"/>
        </bottom>
      </border>
    </dxf>
  </rfmt>
  <rcc rId="74" sId="2" odxf="1" dxf="1">
    <nc r="Q63">
      <f>IF(G63&lt;&gt;"",G63&amp;"E1/"&amp;G63&amp;"X1","")</f>
    </nc>
    <odxf>
      <border outline="0">
        <left/>
        <bottom/>
      </border>
    </odxf>
    <ndxf>
      <border outline="0">
        <left style="thin">
          <color indexed="64"/>
        </left>
        <bottom style="thin">
          <color indexed="64"/>
        </bottom>
      </border>
    </ndxf>
  </rcc>
  <rcc rId="75" sId="2" odxf="1" dxf="1">
    <nc r="R63">
      <v>9</v>
    </nc>
    <odxf>
      <border outline="0">
        <right/>
        <bottom/>
      </border>
    </odxf>
    <ndxf>
      <border outline="0">
        <right style="thin">
          <color indexed="64"/>
        </right>
        <bottom style="thin">
          <color auto="1"/>
        </bottom>
      </border>
    </ndxf>
  </rcc>
  <rcc rId="76" sId="2">
    <nc r="E64" t="inlineStr">
      <is>
        <t>Mutualisé</t>
      </is>
    </nc>
  </rcc>
  <rcc rId="77" sId="2">
    <nc r="F64" t="inlineStr">
      <is>
        <t>Option</t>
      </is>
    </nc>
  </rcc>
  <rcc rId="78" sId="2" odxf="1" dxf="1">
    <nc r="G64" t="inlineStr">
      <is>
        <t>35DAAD05</t>
      </is>
    </nc>
    <odxf>
      <border outline="0">
        <left/>
        <right/>
        <bottom/>
      </border>
    </odxf>
    <ndxf>
      <border outline="0">
        <left style="thin">
          <color indexed="64"/>
        </left>
        <right style="thin">
          <color indexed="64"/>
        </right>
        <bottom style="thin">
          <color indexed="64"/>
        </bottom>
      </border>
    </ndxf>
  </rcc>
  <rcc rId="79" sId="2" odxf="1" dxf="1">
    <nc r="H64" t="inlineStr">
      <is>
        <t>TD</t>
      </is>
    </nc>
    <odxf>
      <border outline="0">
        <left/>
        <right/>
        <bottom/>
      </border>
    </odxf>
    <ndxf>
      <border outline="0">
        <left style="thin">
          <color indexed="64"/>
        </left>
        <right style="thin">
          <color indexed="64"/>
        </right>
        <bottom style="thin">
          <color indexed="64"/>
        </bottom>
      </border>
    </ndxf>
  </rcc>
  <rcc rId="80" sId="2" odxf="1" dxf="1">
    <nc r="I64" t="inlineStr">
      <is>
        <t>Spécialisation littéraire : Littérature de la Renaissance</t>
      </is>
    </nc>
    <odxf>
      <border outline="0">
        <left/>
        <right/>
        <bottom/>
      </border>
    </odxf>
    <ndxf>
      <border outline="0">
        <left style="thin">
          <color indexed="64"/>
        </left>
        <right style="thin">
          <color indexed="64"/>
        </right>
        <bottom style="thin">
          <color indexed="64"/>
        </bottom>
      </border>
    </ndxf>
  </rcc>
  <rfmt sheetId="2" sqref="J64" start="0" length="0">
    <dxf>
      <border outline="0">
        <left style="thin">
          <color indexed="64"/>
        </left>
        <right style="thin">
          <color indexed="64"/>
        </right>
        <bottom style="thin">
          <color indexed="64"/>
        </bottom>
      </border>
    </dxf>
  </rfmt>
  <rcc rId="81" sId="2" odxf="1" dxf="1">
    <nc r="K64">
      <v>21</v>
    </nc>
    <odxf>
      <border outline="0">
        <left/>
        <right/>
        <bottom/>
      </border>
    </odxf>
    <ndxf>
      <border outline="0">
        <left style="thin">
          <color indexed="64"/>
        </left>
        <right style="thin">
          <color indexed="64"/>
        </right>
        <bottom style="thin">
          <color indexed="64"/>
        </bottom>
      </border>
    </ndxf>
  </rcc>
  <rcc rId="82" sId="2" odxf="1" dxf="1">
    <nc r="L64">
      <v>1</v>
    </nc>
    <odxf>
      <border outline="0">
        <left/>
        <right/>
        <bottom/>
      </border>
    </odxf>
    <ndxf>
      <border outline="0">
        <left style="thin">
          <color indexed="64"/>
        </left>
        <right style="thin">
          <color indexed="64"/>
        </right>
        <bottom style="thin">
          <color indexed="64"/>
        </bottom>
      </border>
    </ndxf>
  </rcc>
  <rfmt sheetId="2" sqref="M64" start="0" length="0">
    <dxf>
      <border outline="0">
        <left style="thin">
          <color indexed="64"/>
        </left>
        <right style="thin">
          <color indexed="64"/>
        </right>
        <bottom style="thin">
          <color indexed="64"/>
        </bottom>
      </border>
    </dxf>
  </rfmt>
  <rcc rId="83" sId="2" odxf="1" dxf="1">
    <nc r="O64" t="inlineStr">
      <is>
        <t>3DAF01 Enveloppe transversale</t>
      </is>
    </nc>
    <odxf>
      <border outline="0">
        <right/>
        <bottom/>
      </border>
    </odxf>
    <ndxf>
      <border outline="0">
        <right style="thin">
          <color indexed="64"/>
        </right>
        <bottom style="thin">
          <color auto="1"/>
        </bottom>
      </border>
    </ndxf>
  </rcc>
  <rfmt sheetId="2" sqref="P64" start="0" length="0">
    <dxf>
      <border outline="0">
        <left style="thin">
          <color indexed="64"/>
        </left>
        <right style="thin">
          <color indexed="64"/>
        </right>
        <bottom style="thin">
          <color indexed="64"/>
        </bottom>
      </border>
    </dxf>
  </rfmt>
  <rcc rId="84" sId="2" odxf="1" dxf="1">
    <nc r="Q64">
      <f>IF(G64&lt;&gt;"",G64&amp;"E1/"&amp;G64&amp;"X1","")</f>
    </nc>
    <odxf>
      <border outline="0">
        <left/>
        <bottom/>
      </border>
    </odxf>
    <ndxf>
      <border outline="0">
        <left style="thin">
          <color indexed="64"/>
        </left>
        <bottom style="thin">
          <color indexed="64"/>
        </bottom>
      </border>
    </ndxf>
  </rcc>
  <rcc rId="85" sId="2" odxf="1" dxf="1">
    <nc r="R64">
      <v>9</v>
    </nc>
    <odxf>
      <border outline="0">
        <right/>
        <bottom/>
      </border>
    </odxf>
    <ndxf>
      <border outline="0">
        <right style="thin">
          <color indexed="64"/>
        </right>
        <bottom style="thin">
          <color auto="1"/>
        </bottom>
      </border>
    </ndxf>
  </rcc>
  <rcc rId="86" sId="2">
    <nc r="E65" t="inlineStr">
      <is>
        <t>Mutualisé</t>
      </is>
    </nc>
  </rcc>
  <rcc rId="87" sId="2">
    <nc r="F65" t="inlineStr">
      <is>
        <t>Option</t>
      </is>
    </nc>
  </rcc>
  <rcc rId="88" sId="2" odxf="1" dxf="1">
    <nc r="G65" t="inlineStr">
      <is>
        <t>35DAAD06</t>
      </is>
    </nc>
    <odxf>
      <border outline="0">
        <left/>
        <right/>
        <bottom/>
      </border>
    </odxf>
    <ndxf>
      <border outline="0">
        <left style="thin">
          <color indexed="64"/>
        </left>
        <right style="thin">
          <color indexed="64"/>
        </right>
        <bottom style="thin">
          <color indexed="64"/>
        </bottom>
      </border>
    </ndxf>
  </rcc>
  <rcc rId="89" sId="2" odxf="1" dxf="1">
    <nc r="H65" t="inlineStr">
      <is>
        <t>TD</t>
      </is>
    </nc>
    <odxf>
      <border outline="0">
        <left/>
        <right/>
        <bottom/>
      </border>
    </odxf>
    <ndxf>
      <border outline="0">
        <left style="thin">
          <color indexed="64"/>
        </left>
        <right style="thin">
          <color indexed="64"/>
        </right>
        <bottom style="thin">
          <color indexed="64"/>
        </bottom>
      </border>
    </ndxf>
  </rcc>
  <rcc rId="90" sId="2" odxf="1" dxf="1">
    <nc r="I65" t="inlineStr">
      <is>
        <t xml:space="preserve">Spécialisation littéraire : Littérature du XVIIe </t>
      </is>
    </nc>
    <odxf>
      <border outline="0">
        <left/>
        <right/>
        <bottom/>
      </border>
    </odxf>
    <ndxf>
      <border outline="0">
        <left style="thin">
          <color indexed="64"/>
        </left>
        <right style="thin">
          <color indexed="64"/>
        </right>
        <bottom style="thin">
          <color indexed="64"/>
        </bottom>
      </border>
    </ndxf>
  </rcc>
  <rfmt sheetId="2" sqref="J65" start="0" length="0">
    <dxf>
      <border outline="0">
        <left style="thin">
          <color indexed="64"/>
        </left>
        <right style="thin">
          <color indexed="64"/>
        </right>
        <bottom style="thin">
          <color indexed="64"/>
        </bottom>
      </border>
    </dxf>
  </rfmt>
  <rcc rId="91" sId="2" odxf="1" dxf="1">
    <nc r="K65">
      <v>21</v>
    </nc>
    <odxf>
      <border outline="0">
        <left/>
        <right/>
        <bottom/>
      </border>
    </odxf>
    <ndxf>
      <border outline="0">
        <left style="thin">
          <color indexed="64"/>
        </left>
        <right style="thin">
          <color indexed="64"/>
        </right>
        <bottom style="thin">
          <color indexed="64"/>
        </bottom>
      </border>
    </ndxf>
  </rcc>
  <rcc rId="92" sId="2" odxf="1" dxf="1">
    <nc r="L65">
      <v>1</v>
    </nc>
    <odxf>
      <border outline="0">
        <left/>
        <right/>
        <bottom/>
      </border>
    </odxf>
    <ndxf>
      <border outline="0">
        <left style="thin">
          <color indexed="64"/>
        </left>
        <right style="thin">
          <color indexed="64"/>
        </right>
        <bottom style="thin">
          <color indexed="64"/>
        </bottom>
      </border>
    </ndxf>
  </rcc>
  <rfmt sheetId="2" sqref="M65" start="0" length="0">
    <dxf>
      <border outline="0">
        <left style="thin">
          <color indexed="64"/>
        </left>
        <right style="thin">
          <color indexed="64"/>
        </right>
        <bottom style="thin">
          <color indexed="64"/>
        </bottom>
      </border>
    </dxf>
  </rfmt>
  <rcc rId="93" sId="2" odxf="1" dxf="1">
    <nc r="O65" t="inlineStr">
      <is>
        <t>3DAF01 Enveloppe transversale</t>
      </is>
    </nc>
    <odxf>
      <border outline="0">
        <right/>
        <bottom/>
      </border>
    </odxf>
    <ndxf>
      <border outline="0">
        <right style="thin">
          <color indexed="64"/>
        </right>
        <bottom style="thin">
          <color auto="1"/>
        </bottom>
      </border>
    </ndxf>
  </rcc>
  <rfmt sheetId="2" sqref="P65" start="0" length="0">
    <dxf>
      <border outline="0">
        <left style="thin">
          <color indexed="64"/>
        </left>
        <right style="thin">
          <color indexed="64"/>
        </right>
        <bottom style="thin">
          <color indexed="64"/>
        </bottom>
      </border>
    </dxf>
  </rfmt>
  <rcc rId="94" sId="2" odxf="1" dxf="1">
    <nc r="Q65">
      <f>IF(G65&lt;&gt;"",G65&amp;"E1/"&amp;G65&amp;"X1","")</f>
    </nc>
    <odxf>
      <border outline="0">
        <left/>
        <bottom/>
      </border>
    </odxf>
    <ndxf>
      <border outline="0">
        <left style="thin">
          <color indexed="64"/>
        </left>
        <bottom style="thin">
          <color indexed="64"/>
        </bottom>
      </border>
    </ndxf>
  </rcc>
  <rcc rId="95" sId="2" odxf="1" dxf="1">
    <nc r="R65">
      <v>9</v>
    </nc>
    <odxf>
      <border outline="0">
        <right/>
        <bottom/>
      </border>
    </odxf>
    <ndxf>
      <border outline="0">
        <right style="thin">
          <color indexed="64"/>
        </right>
        <bottom style="thin">
          <color auto="1"/>
        </bottom>
      </border>
    </ndxf>
  </rcc>
  <rcc rId="96" sId="2">
    <nc r="E66" t="inlineStr">
      <is>
        <t>Mutualisé</t>
      </is>
    </nc>
  </rcc>
  <rcc rId="97" sId="2">
    <nc r="F66" t="inlineStr">
      <is>
        <t>Option</t>
      </is>
    </nc>
  </rcc>
  <rcc rId="98" sId="2" odxf="1" dxf="1">
    <nc r="G66" t="inlineStr">
      <is>
        <t>35DAAD07</t>
      </is>
    </nc>
    <odxf>
      <border outline="0">
        <left/>
        <right/>
        <bottom/>
      </border>
    </odxf>
    <ndxf>
      <border outline="0">
        <left style="thin">
          <color indexed="64"/>
        </left>
        <right style="thin">
          <color indexed="64"/>
        </right>
        <bottom style="thin">
          <color indexed="64"/>
        </bottom>
      </border>
    </ndxf>
  </rcc>
  <rcc rId="99" sId="2" odxf="1" dxf="1">
    <nc r="H66" t="inlineStr">
      <is>
        <t>TD</t>
      </is>
    </nc>
    <odxf>
      <border outline="0">
        <left/>
        <right/>
        <bottom/>
      </border>
    </odxf>
    <ndxf>
      <border outline="0">
        <left style="thin">
          <color indexed="64"/>
        </left>
        <right style="thin">
          <color indexed="64"/>
        </right>
        <bottom style="thin">
          <color indexed="64"/>
        </bottom>
      </border>
    </ndxf>
  </rcc>
  <rcc rId="100" sId="2" odxf="1" dxf="1">
    <nc r="I66" t="inlineStr">
      <is>
        <t xml:space="preserve">Spécialisation littéraire : Littérature du XVIIIe </t>
      </is>
    </nc>
    <odxf>
      <border outline="0">
        <left/>
        <right/>
        <bottom/>
      </border>
    </odxf>
    <ndxf>
      <border outline="0">
        <left style="thin">
          <color indexed="64"/>
        </left>
        <right style="thin">
          <color indexed="64"/>
        </right>
        <bottom style="thin">
          <color indexed="64"/>
        </bottom>
      </border>
    </ndxf>
  </rcc>
  <rfmt sheetId="2" sqref="J66" start="0" length="0">
    <dxf>
      <border outline="0">
        <left style="thin">
          <color indexed="64"/>
        </left>
        <right style="thin">
          <color indexed="64"/>
        </right>
        <bottom style="thin">
          <color indexed="64"/>
        </bottom>
      </border>
    </dxf>
  </rfmt>
  <rcc rId="101" sId="2" odxf="1" dxf="1">
    <nc r="K66">
      <v>21</v>
    </nc>
    <odxf>
      <border outline="0">
        <left/>
        <right/>
        <bottom/>
      </border>
    </odxf>
    <ndxf>
      <border outline="0">
        <left style="thin">
          <color indexed="64"/>
        </left>
        <right style="thin">
          <color indexed="64"/>
        </right>
        <bottom style="thin">
          <color indexed="64"/>
        </bottom>
      </border>
    </ndxf>
  </rcc>
  <rcc rId="102" sId="2" odxf="1" dxf="1">
    <nc r="L66">
      <v>1</v>
    </nc>
    <odxf>
      <border outline="0">
        <left/>
        <right/>
        <bottom/>
      </border>
    </odxf>
    <ndxf>
      <border outline="0">
        <left style="thin">
          <color indexed="64"/>
        </left>
        <right style="thin">
          <color indexed="64"/>
        </right>
        <bottom style="thin">
          <color indexed="64"/>
        </bottom>
      </border>
    </ndxf>
  </rcc>
  <rfmt sheetId="2" sqref="M66" start="0" length="0">
    <dxf>
      <border outline="0">
        <left style="thin">
          <color indexed="64"/>
        </left>
        <right style="thin">
          <color indexed="64"/>
        </right>
        <bottom style="thin">
          <color indexed="64"/>
        </bottom>
      </border>
    </dxf>
  </rfmt>
  <rcc rId="103" sId="2" odxf="1" dxf="1">
    <nc r="O66" t="inlineStr">
      <is>
        <t>3DAF01 Enveloppe transversale</t>
      </is>
    </nc>
    <odxf>
      <border outline="0">
        <right/>
        <bottom/>
      </border>
    </odxf>
    <ndxf>
      <border outline="0">
        <right style="thin">
          <color indexed="64"/>
        </right>
        <bottom style="thin">
          <color auto="1"/>
        </bottom>
      </border>
    </ndxf>
  </rcc>
  <rfmt sheetId="2" sqref="P66" start="0" length="0">
    <dxf>
      <border outline="0">
        <left style="thin">
          <color indexed="64"/>
        </left>
        <right style="thin">
          <color indexed="64"/>
        </right>
        <bottom style="thin">
          <color indexed="64"/>
        </bottom>
      </border>
    </dxf>
  </rfmt>
  <rcc rId="104" sId="2" odxf="1" dxf="1">
    <nc r="Q66">
      <f>IF(G66&lt;&gt;"",G66&amp;"E1/"&amp;G66&amp;"X1","")</f>
    </nc>
    <odxf>
      <border outline="0">
        <left/>
        <bottom/>
      </border>
    </odxf>
    <ndxf>
      <border outline="0">
        <left style="thin">
          <color indexed="64"/>
        </left>
        <bottom style="thin">
          <color indexed="64"/>
        </bottom>
      </border>
    </ndxf>
  </rcc>
  <rcc rId="105" sId="2" odxf="1" dxf="1">
    <nc r="R66">
      <v>9</v>
    </nc>
    <odxf>
      <border outline="0">
        <right/>
        <bottom/>
      </border>
    </odxf>
    <ndxf>
      <border outline="0">
        <right style="thin">
          <color indexed="64"/>
        </right>
        <bottom style="thin">
          <color auto="1"/>
        </bottom>
      </border>
    </ndxf>
  </rcc>
  <rcc rId="106" sId="2">
    <nc r="E67" t="inlineStr">
      <is>
        <t>Mutualisé</t>
      </is>
    </nc>
  </rcc>
  <rcc rId="107" sId="2">
    <nc r="F67" t="inlineStr">
      <is>
        <t>Option</t>
      </is>
    </nc>
  </rcc>
  <rcc rId="108" sId="2" odxf="1" dxf="1">
    <nc r="G67" t="inlineStr">
      <is>
        <t>35DAAD08</t>
      </is>
    </nc>
    <odxf>
      <border outline="0">
        <left/>
        <right/>
        <bottom/>
      </border>
    </odxf>
    <ndxf>
      <border outline="0">
        <left style="thin">
          <color indexed="64"/>
        </left>
        <right style="thin">
          <color indexed="64"/>
        </right>
        <bottom style="thin">
          <color indexed="64"/>
        </bottom>
      </border>
    </ndxf>
  </rcc>
  <rcc rId="109" sId="2" odxf="1" dxf="1">
    <nc r="H67" t="inlineStr">
      <is>
        <t>TD</t>
      </is>
    </nc>
    <odxf>
      <border outline="0">
        <left/>
        <right/>
        <bottom/>
      </border>
    </odxf>
    <ndxf>
      <border outline="0">
        <left style="thin">
          <color indexed="64"/>
        </left>
        <right style="thin">
          <color indexed="64"/>
        </right>
        <bottom style="thin">
          <color indexed="64"/>
        </bottom>
      </border>
    </ndxf>
  </rcc>
  <rcc rId="110" sId="2" odxf="1" dxf="1">
    <nc r="I67" t="inlineStr">
      <is>
        <t xml:space="preserve">Spécialisation littéraire : Littérature du XIXe </t>
      </is>
    </nc>
    <odxf>
      <border outline="0">
        <left/>
        <right/>
        <bottom/>
      </border>
    </odxf>
    <ndxf>
      <border outline="0">
        <left style="thin">
          <color indexed="64"/>
        </left>
        <right style="thin">
          <color indexed="64"/>
        </right>
        <bottom style="thin">
          <color indexed="64"/>
        </bottom>
      </border>
    </ndxf>
  </rcc>
  <rfmt sheetId="2" sqref="J67" start="0" length="0">
    <dxf>
      <border outline="0">
        <left style="thin">
          <color indexed="64"/>
        </left>
        <right style="thin">
          <color indexed="64"/>
        </right>
        <bottom style="thin">
          <color indexed="64"/>
        </bottom>
      </border>
    </dxf>
  </rfmt>
  <rcc rId="111" sId="2" odxf="1" dxf="1">
    <nc r="K67">
      <v>21</v>
    </nc>
    <odxf>
      <border outline="0">
        <left/>
        <right/>
        <bottom/>
      </border>
    </odxf>
    <ndxf>
      <border outline="0">
        <left style="thin">
          <color indexed="64"/>
        </left>
        <right style="thin">
          <color indexed="64"/>
        </right>
        <bottom style="thin">
          <color indexed="64"/>
        </bottom>
      </border>
    </ndxf>
  </rcc>
  <rcc rId="112" sId="2" odxf="1" dxf="1">
    <nc r="L67">
      <v>1</v>
    </nc>
    <odxf>
      <border outline="0">
        <left/>
        <right/>
        <bottom/>
      </border>
    </odxf>
    <ndxf>
      <border outline="0">
        <left style="thin">
          <color indexed="64"/>
        </left>
        <right style="thin">
          <color indexed="64"/>
        </right>
        <bottom style="thin">
          <color indexed="64"/>
        </bottom>
      </border>
    </ndxf>
  </rcc>
  <rfmt sheetId="2" sqref="M67" start="0" length="0">
    <dxf>
      <border outline="0">
        <left style="thin">
          <color indexed="64"/>
        </left>
        <right style="thin">
          <color indexed="64"/>
        </right>
        <bottom style="thin">
          <color indexed="64"/>
        </bottom>
      </border>
    </dxf>
  </rfmt>
  <rcc rId="113" sId="2" odxf="1" dxf="1">
    <nc r="O67" t="inlineStr">
      <is>
        <t>3DAF01 Enveloppe transversale</t>
      </is>
    </nc>
    <odxf>
      <border outline="0">
        <right/>
        <bottom/>
      </border>
    </odxf>
    <ndxf>
      <border outline="0">
        <right style="thin">
          <color indexed="64"/>
        </right>
        <bottom style="thin">
          <color auto="1"/>
        </bottom>
      </border>
    </ndxf>
  </rcc>
  <rfmt sheetId="2" sqref="P67" start="0" length="0">
    <dxf>
      <border outline="0">
        <left style="thin">
          <color indexed="64"/>
        </left>
        <right style="thin">
          <color indexed="64"/>
        </right>
        <bottom style="thin">
          <color indexed="64"/>
        </bottom>
      </border>
    </dxf>
  </rfmt>
  <rcc rId="114" sId="2" odxf="1" dxf="1">
    <nc r="Q67">
      <f>IF(G67&lt;&gt;"",G67&amp;"E1/"&amp;G67&amp;"X1","")</f>
    </nc>
    <odxf>
      <border outline="0">
        <left/>
        <bottom/>
      </border>
    </odxf>
    <ndxf>
      <border outline="0">
        <left style="thin">
          <color indexed="64"/>
        </left>
        <bottom style="thin">
          <color indexed="64"/>
        </bottom>
      </border>
    </ndxf>
  </rcc>
  <rcc rId="115" sId="2" odxf="1" dxf="1">
    <nc r="R67">
      <v>9</v>
    </nc>
    <odxf>
      <border outline="0">
        <right/>
        <bottom/>
      </border>
    </odxf>
    <ndxf>
      <border outline="0">
        <right style="thin">
          <color indexed="64"/>
        </right>
        <bottom style="thin">
          <color auto="1"/>
        </bottom>
      </border>
    </ndxf>
  </rcc>
  <rcc rId="116" sId="2">
    <nc r="E68" t="inlineStr">
      <is>
        <t>Mutualisé</t>
      </is>
    </nc>
  </rcc>
  <rcc rId="117" sId="2">
    <nc r="F68" t="inlineStr">
      <is>
        <t>Option</t>
      </is>
    </nc>
  </rcc>
  <rcc rId="118" sId="2" odxf="1" dxf="1">
    <nc r="G68" t="inlineStr">
      <is>
        <t>35DAAD09</t>
      </is>
    </nc>
    <odxf>
      <border outline="0">
        <left/>
        <right/>
        <bottom/>
      </border>
    </odxf>
    <ndxf>
      <border outline="0">
        <left style="thin">
          <color indexed="64"/>
        </left>
        <right style="thin">
          <color indexed="64"/>
        </right>
        <bottom style="thin">
          <color indexed="64"/>
        </bottom>
      </border>
    </ndxf>
  </rcc>
  <rcc rId="119" sId="2" odxf="1" dxf="1">
    <nc r="H68" t="inlineStr">
      <is>
        <t>TD</t>
      </is>
    </nc>
    <odxf>
      <border outline="0">
        <left/>
        <right/>
        <bottom/>
      </border>
    </odxf>
    <ndxf>
      <border outline="0">
        <left style="thin">
          <color indexed="64"/>
        </left>
        <right style="thin">
          <color indexed="64"/>
        </right>
        <bottom style="thin">
          <color indexed="64"/>
        </bottom>
      </border>
    </ndxf>
  </rcc>
  <rcc rId="120" sId="2" odxf="1" dxf="1">
    <nc r="I68" t="inlineStr">
      <is>
        <t xml:space="preserve">Spécialisation littéraire : Littérature du XXe </t>
      </is>
    </nc>
    <odxf>
      <border outline="0">
        <left/>
        <right/>
        <bottom/>
      </border>
    </odxf>
    <ndxf>
      <border outline="0">
        <left style="thin">
          <color indexed="64"/>
        </left>
        <right style="thin">
          <color indexed="64"/>
        </right>
        <bottom style="thin">
          <color indexed="64"/>
        </bottom>
      </border>
    </ndxf>
  </rcc>
  <rfmt sheetId="2" sqref="J68" start="0" length="0">
    <dxf>
      <border outline="0">
        <left style="thin">
          <color indexed="64"/>
        </left>
        <right style="thin">
          <color indexed="64"/>
        </right>
        <bottom style="thin">
          <color indexed="64"/>
        </bottom>
      </border>
    </dxf>
  </rfmt>
  <rcc rId="121" sId="2" odxf="1" dxf="1">
    <nc r="K68">
      <v>21</v>
    </nc>
    <odxf>
      <border outline="0">
        <left/>
        <right/>
        <bottom/>
      </border>
    </odxf>
    <ndxf>
      <border outline="0">
        <left style="thin">
          <color indexed="64"/>
        </left>
        <right style="thin">
          <color indexed="64"/>
        </right>
        <bottom style="thin">
          <color indexed="64"/>
        </bottom>
      </border>
    </ndxf>
  </rcc>
  <rcc rId="122" sId="2" odxf="1" dxf="1">
    <nc r="L68">
      <v>1</v>
    </nc>
    <odxf>
      <border outline="0">
        <left/>
        <right/>
        <bottom/>
      </border>
    </odxf>
    <ndxf>
      <border outline="0">
        <left style="thin">
          <color indexed="64"/>
        </left>
        <right style="thin">
          <color indexed="64"/>
        </right>
        <bottom style="thin">
          <color indexed="64"/>
        </bottom>
      </border>
    </ndxf>
  </rcc>
  <rfmt sheetId="2" sqref="M68" start="0" length="0">
    <dxf>
      <border outline="0">
        <left style="thin">
          <color indexed="64"/>
        </left>
        <right style="thin">
          <color indexed="64"/>
        </right>
        <bottom style="thin">
          <color indexed="64"/>
        </bottom>
      </border>
    </dxf>
  </rfmt>
  <rcc rId="123" sId="2" odxf="1" dxf="1">
    <nc r="O68" t="inlineStr">
      <is>
        <t>3DAF01 Enveloppe transversale</t>
      </is>
    </nc>
    <odxf>
      <border outline="0">
        <right/>
        <bottom/>
      </border>
    </odxf>
    <ndxf>
      <border outline="0">
        <right style="thin">
          <color indexed="64"/>
        </right>
        <bottom style="thin">
          <color auto="1"/>
        </bottom>
      </border>
    </ndxf>
  </rcc>
  <rfmt sheetId="2" sqref="P68" start="0" length="0">
    <dxf>
      <border outline="0">
        <left style="thin">
          <color indexed="64"/>
        </left>
        <right style="thin">
          <color indexed="64"/>
        </right>
        <bottom style="thin">
          <color indexed="64"/>
        </bottom>
      </border>
    </dxf>
  </rfmt>
  <rcc rId="124" sId="2" odxf="1" dxf="1">
    <nc r="Q68">
      <f>IF(G68&lt;&gt;"",G68&amp;"E1/"&amp;G68&amp;"X1","")</f>
    </nc>
    <odxf>
      <border outline="0">
        <left/>
        <bottom/>
      </border>
    </odxf>
    <ndxf>
      <border outline="0">
        <left style="thin">
          <color indexed="64"/>
        </left>
        <bottom style="thin">
          <color indexed="64"/>
        </bottom>
      </border>
    </ndxf>
  </rcc>
  <rcc rId="125" sId="2" odxf="1" dxf="1">
    <nc r="R68">
      <v>9</v>
    </nc>
    <odxf>
      <border outline="0">
        <right/>
        <bottom/>
      </border>
    </odxf>
    <ndxf>
      <border outline="0">
        <right style="thin">
          <color indexed="64"/>
        </right>
        <bottom style="thin">
          <color auto="1"/>
        </bottom>
      </border>
    </ndxf>
  </rcc>
  <rcc rId="126" sId="2">
    <nc r="E69" t="inlineStr">
      <is>
        <t>Mutualisé</t>
      </is>
    </nc>
  </rcc>
  <rcc rId="127" sId="2">
    <nc r="F69" t="inlineStr">
      <is>
        <t>Option</t>
      </is>
    </nc>
  </rcc>
  <rcc rId="128" sId="2" odxf="1" dxf="1">
    <nc r="G69" t="inlineStr">
      <is>
        <t>35DAAD10</t>
      </is>
    </nc>
    <odxf>
      <border outline="0">
        <left/>
        <right/>
        <bottom/>
      </border>
    </odxf>
    <ndxf>
      <border outline="0">
        <left style="thin">
          <color indexed="64"/>
        </left>
        <right style="thin">
          <color indexed="64"/>
        </right>
        <bottom style="thin">
          <color indexed="64"/>
        </bottom>
      </border>
    </ndxf>
  </rcc>
  <rcc rId="129" sId="2" odxf="1" dxf="1">
    <nc r="H69" t="inlineStr">
      <is>
        <t>TD</t>
      </is>
    </nc>
    <odxf>
      <border outline="0">
        <left/>
        <right/>
        <bottom/>
      </border>
    </odxf>
    <ndxf>
      <border outline="0">
        <left style="thin">
          <color indexed="64"/>
        </left>
        <right style="thin">
          <color indexed="64"/>
        </right>
        <bottom style="thin">
          <color indexed="64"/>
        </bottom>
      </border>
    </ndxf>
  </rcc>
  <rcc rId="130" sId="2" odxf="1" dxf="1">
    <nc r="I69" t="inlineStr">
      <is>
        <t>Spécialisation littéraire : Littérature du XXIe</t>
      </is>
    </nc>
    <odxf>
      <border outline="0">
        <left/>
        <right/>
        <bottom/>
      </border>
    </odxf>
    <ndxf>
      <border outline="0">
        <left style="thin">
          <color indexed="64"/>
        </left>
        <right style="thin">
          <color indexed="64"/>
        </right>
        <bottom style="thin">
          <color indexed="64"/>
        </bottom>
      </border>
    </ndxf>
  </rcc>
  <rfmt sheetId="2" sqref="J69" start="0" length="0">
    <dxf>
      <border outline="0">
        <left style="thin">
          <color indexed="64"/>
        </left>
        <right style="thin">
          <color indexed="64"/>
        </right>
        <bottom style="thin">
          <color indexed="64"/>
        </bottom>
      </border>
    </dxf>
  </rfmt>
  <rcc rId="131" sId="2" odxf="1" dxf="1">
    <nc r="K69">
      <v>21</v>
    </nc>
    <odxf>
      <border outline="0">
        <left/>
        <right/>
        <bottom/>
      </border>
    </odxf>
    <ndxf>
      <border outline="0">
        <left style="thin">
          <color indexed="64"/>
        </left>
        <right style="thin">
          <color indexed="64"/>
        </right>
        <bottom style="thin">
          <color indexed="64"/>
        </bottom>
      </border>
    </ndxf>
  </rcc>
  <rcc rId="132" sId="2" odxf="1" dxf="1">
    <nc r="L69">
      <v>1</v>
    </nc>
    <odxf>
      <border outline="0">
        <left/>
        <right/>
        <bottom/>
      </border>
    </odxf>
    <ndxf>
      <border outline="0">
        <left style="thin">
          <color indexed="64"/>
        </left>
        <right style="thin">
          <color indexed="64"/>
        </right>
        <bottom style="thin">
          <color indexed="64"/>
        </bottom>
      </border>
    </ndxf>
  </rcc>
  <rfmt sheetId="2" sqref="M69" start="0" length="0">
    <dxf>
      <border outline="0">
        <left style="thin">
          <color indexed="64"/>
        </left>
        <right style="thin">
          <color indexed="64"/>
        </right>
        <bottom style="thin">
          <color indexed="64"/>
        </bottom>
      </border>
    </dxf>
  </rfmt>
  <rcc rId="133" sId="2" odxf="1" dxf="1">
    <nc r="O69" t="inlineStr">
      <is>
        <t>3DAF01 Enveloppe transversale</t>
      </is>
    </nc>
    <odxf>
      <border outline="0">
        <right/>
        <bottom/>
      </border>
    </odxf>
    <ndxf>
      <border outline="0">
        <right style="thin">
          <color indexed="64"/>
        </right>
        <bottom style="thin">
          <color auto="1"/>
        </bottom>
      </border>
    </ndxf>
  </rcc>
  <rfmt sheetId="2" sqref="P69" start="0" length="0">
    <dxf>
      <border outline="0">
        <left style="thin">
          <color indexed="64"/>
        </left>
        <right style="thin">
          <color indexed="64"/>
        </right>
        <bottom style="thin">
          <color indexed="64"/>
        </bottom>
      </border>
    </dxf>
  </rfmt>
  <rcc rId="134" sId="2" odxf="1" dxf="1">
    <nc r="Q69">
      <f>IF(G69&lt;&gt;"",G69&amp;"E1/"&amp;G69&amp;"X1","")</f>
    </nc>
    <odxf>
      <border outline="0">
        <left/>
        <bottom/>
      </border>
    </odxf>
    <ndxf>
      <border outline="0">
        <left style="thin">
          <color indexed="64"/>
        </left>
        <bottom style="thin">
          <color indexed="64"/>
        </bottom>
      </border>
    </ndxf>
  </rcc>
  <rcc rId="135" sId="2" odxf="1" dxf="1">
    <nc r="R69">
      <v>9</v>
    </nc>
    <odxf>
      <border outline="0">
        <right/>
        <bottom/>
      </border>
    </odxf>
    <ndxf>
      <border outline="0">
        <right style="thin">
          <color indexed="64"/>
        </right>
        <bottom style="thin">
          <color auto="1"/>
        </bottom>
      </border>
    </ndxf>
  </rcc>
  <rcc rId="136" sId="2">
    <nc r="E70" t="inlineStr">
      <is>
        <t>Mutualisé</t>
      </is>
    </nc>
  </rcc>
  <rcc rId="137" sId="2">
    <nc r="F70" t="inlineStr">
      <is>
        <t>Option</t>
      </is>
    </nc>
  </rcc>
  <rcc rId="138" sId="2" odxf="1" dxf="1">
    <nc r="G70" t="inlineStr">
      <is>
        <t>35DAAD11</t>
      </is>
    </nc>
    <odxf>
      <border outline="0">
        <left/>
        <right/>
        <bottom/>
      </border>
    </odxf>
    <ndxf>
      <border outline="0">
        <left style="thin">
          <color indexed="64"/>
        </left>
        <right style="thin">
          <color indexed="64"/>
        </right>
        <bottom style="thin">
          <color indexed="64"/>
        </bottom>
      </border>
    </ndxf>
  </rcc>
  <rcc rId="139" sId="2" odxf="1" dxf="1">
    <nc r="H70" t="inlineStr">
      <is>
        <t>TD</t>
      </is>
    </nc>
    <odxf>
      <border outline="0">
        <left/>
        <right/>
        <bottom/>
      </border>
    </odxf>
    <ndxf>
      <border outline="0">
        <left style="thin">
          <color indexed="64"/>
        </left>
        <right style="thin">
          <color indexed="64"/>
        </right>
        <bottom style="thin">
          <color indexed="64"/>
        </bottom>
      </border>
    </ndxf>
  </rcc>
  <rcc rId="140" sId="2" odxf="1" dxf="1">
    <nc r="I70" t="inlineStr">
      <is>
        <t>Spécialisation littéraire : Littérature comparée</t>
      </is>
    </nc>
    <odxf>
      <border outline="0">
        <left/>
        <right/>
        <bottom/>
      </border>
    </odxf>
    <ndxf>
      <border outline="0">
        <left style="thin">
          <color indexed="64"/>
        </left>
        <right style="thin">
          <color indexed="64"/>
        </right>
        <bottom style="thin">
          <color indexed="64"/>
        </bottom>
      </border>
    </ndxf>
  </rcc>
  <rfmt sheetId="2" sqref="J70" start="0" length="0">
    <dxf>
      <border outline="0">
        <left style="thin">
          <color indexed="64"/>
        </left>
        <right style="thin">
          <color indexed="64"/>
        </right>
        <bottom style="thin">
          <color indexed="64"/>
        </bottom>
      </border>
    </dxf>
  </rfmt>
  <rcc rId="141" sId="2" odxf="1" dxf="1">
    <nc r="K70">
      <v>21</v>
    </nc>
    <odxf>
      <border outline="0">
        <left/>
        <right/>
        <bottom/>
      </border>
    </odxf>
    <ndxf>
      <border outline="0">
        <left style="thin">
          <color indexed="64"/>
        </left>
        <right style="thin">
          <color indexed="64"/>
        </right>
        <bottom style="thin">
          <color indexed="64"/>
        </bottom>
      </border>
    </ndxf>
  </rcc>
  <rcc rId="142" sId="2" odxf="1" dxf="1">
    <nc r="L70">
      <v>1</v>
    </nc>
    <odxf>
      <border outline="0">
        <left/>
        <right/>
        <bottom/>
      </border>
    </odxf>
    <ndxf>
      <border outline="0">
        <left style="thin">
          <color indexed="64"/>
        </left>
        <right style="thin">
          <color indexed="64"/>
        </right>
        <bottom style="thin">
          <color indexed="64"/>
        </bottom>
      </border>
    </ndxf>
  </rcc>
  <rfmt sheetId="2" sqref="M70" start="0" length="0">
    <dxf>
      <border outline="0">
        <left style="thin">
          <color indexed="64"/>
        </left>
        <right style="thin">
          <color indexed="64"/>
        </right>
        <bottom style="thin">
          <color indexed="64"/>
        </bottom>
      </border>
    </dxf>
  </rfmt>
  <rcc rId="143" sId="2" odxf="1" dxf="1">
    <nc r="O70" t="inlineStr">
      <is>
        <t>3DAF01 Enveloppe transversale</t>
      </is>
    </nc>
    <odxf>
      <border outline="0">
        <right/>
        <bottom/>
      </border>
    </odxf>
    <ndxf>
      <border outline="0">
        <right style="thin">
          <color indexed="64"/>
        </right>
        <bottom style="thin">
          <color auto="1"/>
        </bottom>
      </border>
    </ndxf>
  </rcc>
  <rfmt sheetId="2" sqref="P70" start="0" length="0">
    <dxf>
      <border outline="0">
        <left style="thin">
          <color indexed="64"/>
        </left>
        <right style="thin">
          <color indexed="64"/>
        </right>
        <bottom style="thin">
          <color indexed="64"/>
        </bottom>
      </border>
    </dxf>
  </rfmt>
  <rcc rId="144" sId="2" odxf="1" dxf="1">
    <nc r="Q70">
      <f>IF(G70&lt;&gt;"",G70&amp;"E1/"&amp;G70&amp;"X1","")</f>
    </nc>
    <odxf>
      <border outline="0">
        <left/>
        <bottom/>
      </border>
    </odxf>
    <ndxf>
      <border outline="0">
        <left style="thin">
          <color indexed="64"/>
        </left>
        <bottom style="thin">
          <color indexed="64"/>
        </bottom>
      </border>
    </ndxf>
  </rcc>
  <rcc rId="145" sId="2" odxf="1" dxf="1">
    <nc r="R70">
      <v>10</v>
    </nc>
    <odxf>
      <border outline="0">
        <right/>
        <bottom/>
      </border>
    </odxf>
    <ndxf>
      <border outline="0">
        <right style="thin">
          <color indexed="64"/>
        </right>
        <bottom style="thin">
          <color auto="1"/>
        </bottom>
      </border>
    </ndxf>
  </rcc>
  <rcc rId="146" sId="2">
    <nc r="E71" t="inlineStr">
      <is>
        <t>Mutualisé</t>
      </is>
    </nc>
  </rcc>
  <rcc rId="147" sId="2">
    <nc r="F71" t="inlineStr">
      <is>
        <t>Option</t>
      </is>
    </nc>
  </rcc>
  <rcc rId="148" sId="2" odxf="1" dxf="1">
    <nc r="G71" t="inlineStr">
      <is>
        <t>35DAAD12</t>
      </is>
    </nc>
    <odxf>
      <border outline="0">
        <left/>
        <right/>
        <bottom/>
      </border>
    </odxf>
    <ndxf>
      <border outline="0">
        <left style="thin">
          <color indexed="64"/>
        </left>
        <right style="thin">
          <color indexed="64"/>
        </right>
        <bottom style="thin">
          <color indexed="64"/>
        </bottom>
      </border>
    </ndxf>
  </rcc>
  <rcc rId="149" sId="2" odxf="1" dxf="1">
    <nc r="H71" t="inlineStr">
      <is>
        <t>TD</t>
      </is>
    </nc>
    <odxf>
      <border outline="0">
        <left/>
        <right/>
        <bottom/>
      </border>
    </odxf>
    <ndxf>
      <border outline="0">
        <left style="thin">
          <color indexed="64"/>
        </left>
        <right style="thin">
          <color indexed="64"/>
        </right>
        <bottom style="thin">
          <color indexed="64"/>
        </bottom>
      </border>
    </ndxf>
  </rcc>
  <rcc rId="150" sId="2" odxf="1" dxf="1">
    <nc r="I71" t="inlineStr">
      <is>
        <t>Spécialisation littéraire : Littérature francophone</t>
      </is>
    </nc>
    <odxf>
      <border outline="0">
        <left/>
        <right/>
        <bottom/>
      </border>
    </odxf>
    <ndxf>
      <border outline="0">
        <left style="thin">
          <color indexed="64"/>
        </left>
        <right style="thin">
          <color indexed="64"/>
        </right>
        <bottom style="thin">
          <color indexed="64"/>
        </bottom>
      </border>
    </ndxf>
  </rcc>
  <rfmt sheetId="2" sqref="J71" start="0" length="0">
    <dxf>
      <border outline="0">
        <left style="thin">
          <color indexed="64"/>
        </left>
        <right style="thin">
          <color indexed="64"/>
        </right>
        <bottom style="thin">
          <color indexed="64"/>
        </bottom>
      </border>
    </dxf>
  </rfmt>
  <rcc rId="151" sId="2" odxf="1" dxf="1">
    <nc r="K71">
      <v>21</v>
    </nc>
    <odxf>
      <border outline="0">
        <left/>
        <right/>
        <bottom/>
      </border>
    </odxf>
    <ndxf>
      <border outline="0">
        <left style="thin">
          <color indexed="64"/>
        </left>
        <right style="thin">
          <color indexed="64"/>
        </right>
        <bottom style="thin">
          <color indexed="64"/>
        </bottom>
      </border>
    </ndxf>
  </rcc>
  <rcc rId="152" sId="2" odxf="1" dxf="1">
    <nc r="L71">
      <v>1</v>
    </nc>
    <odxf>
      <border outline="0">
        <left/>
        <right/>
        <bottom/>
      </border>
    </odxf>
    <ndxf>
      <border outline="0">
        <left style="thin">
          <color indexed="64"/>
        </left>
        <right style="thin">
          <color indexed="64"/>
        </right>
        <bottom style="thin">
          <color indexed="64"/>
        </bottom>
      </border>
    </ndxf>
  </rcc>
  <rfmt sheetId="2" sqref="M71" start="0" length="0">
    <dxf>
      <border outline="0">
        <left style="thin">
          <color indexed="64"/>
        </left>
        <right style="thin">
          <color indexed="64"/>
        </right>
        <bottom style="thin">
          <color indexed="64"/>
        </bottom>
      </border>
    </dxf>
  </rfmt>
  <rcc rId="153" sId="2" odxf="1" dxf="1">
    <nc r="O71" t="inlineStr">
      <is>
        <t>3DAF01 Enveloppe transversale</t>
      </is>
    </nc>
    <odxf>
      <border outline="0">
        <right/>
        <bottom/>
      </border>
    </odxf>
    <ndxf>
      <border outline="0">
        <right style="thin">
          <color indexed="64"/>
        </right>
        <bottom style="thin">
          <color auto="1"/>
        </bottom>
      </border>
    </ndxf>
  </rcc>
  <rfmt sheetId="2" sqref="P71" start="0" length="0">
    <dxf>
      <border outline="0">
        <left style="thin">
          <color indexed="64"/>
        </left>
        <right style="thin">
          <color indexed="64"/>
        </right>
        <bottom style="thin">
          <color indexed="64"/>
        </bottom>
      </border>
    </dxf>
  </rfmt>
  <rcc rId="154" sId="2" odxf="1" dxf="1">
    <nc r="Q71">
      <f>IF(G71&lt;&gt;"",G71&amp;"E1/"&amp;G71&amp;"X1","")</f>
    </nc>
    <odxf>
      <border outline="0">
        <left/>
        <bottom/>
      </border>
    </odxf>
    <ndxf>
      <border outline="0">
        <left style="thin">
          <color indexed="64"/>
        </left>
        <bottom style="thin">
          <color indexed="64"/>
        </bottom>
      </border>
    </ndxf>
  </rcc>
  <rcc rId="155" sId="2" odxf="1" dxf="1">
    <nc r="R71">
      <v>10</v>
    </nc>
    <odxf>
      <border outline="0">
        <right/>
        <bottom/>
      </border>
    </odxf>
    <ndxf>
      <border outline="0">
        <right style="thin">
          <color indexed="64"/>
        </right>
        <bottom style="thin">
          <color auto="1"/>
        </bottom>
      </border>
    </ndxf>
  </rcc>
  <rcc rId="156" sId="2">
    <nc r="E72" t="inlineStr">
      <is>
        <t>Mutualisé</t>
      </is>
    </nc>
  </rcc>
  <rcc rId="157" sId="2">
    <nc r="F72" t="inlineStr">
      <is>
        <t>Option</t>
      </is>
    </nc>
  </rcc>
  <rcc rId="158" sId="2" odxf="1" dxf="1">
    <nc r="G72" t="inlineStr">
      <is>
        <t>35DAAD13</t>
      </is>
    </nc>
    <odxf>
      <border outline="0">
        <left/>
        <right/>
        <bottom/>
      </border>
    </odxf>
    <ndxf>
      <border outline="0">
        <left style="thin">
          <color indexed="64"/>
        </left>
        <right style="thin">
          <color indexed="64"/>
        </right>
        <bottom style="thin">
          <color indexed="64"/>
        </bottom>
      </border>
    </ndxf>
  </rcc>
  <rcc rId="159" sId="2" odxf="1" dxf="1">
    <nc r="H72" t="inlineStr">
      <is>
        <t>TD</t>
      </is>
    </nc>
    <odxf>
      <border outline="0">
        <left/>
        <right/>
        <bottom/>
      </border>
    </odxf>
    <ndxf>
      <border outline="0">
        <left style="thin">
          <color indexed="64"/>
        </left>
        <right style="thin">
          <color indexed="64"/>
        </right>
        <bottom style="thin">
          <color indexed="64"/>
        </bottom>
      </border>
    </ndxf>
  </rcc>
  <rcc rId="160" sId="2" odxf="1" dxf="1">
    <nc r="I72" t="inlineStr">
      <is>
        <t>Spécialisation littéraire : Langue française</t>
      </is>
    </nc>
    <odxf>
      <border outline="0">
        <left/>
        <right/>
        <bottom/>
      </border>
    </odxf>
    <ndxf>
      <border outline="0">
        <left style="thin">
          <color indexed="64"/>
        </left>
        <right style="thin">
          <color indexed="64"/>
        </right>
        <bottom style="thin">
          <color indexed="64"/>
        </bottom>
      </border>
    </ndxf>
  </rcc>
  <rfmt sheetId="2" sqref="J72" start="0" length="0">
    <dxf>
      <border outline="0">
        <left style="thin">
          <color indexed="64"/>
        </left>
        <right style="thin">
          <color indexed="64"/>
        </right>
        <bottom style="thin">
          <color indexed="64"/>
        </bottom>
      </border>
    </dxf>
  </rfmt>
  <rcc rId="161" sId="2" odxf="1" dxf="1">
    <nc r="K72">
      <v>21</v>
    </nc>
    <odxf>
      <border outline="0">
        <left/>
        <right/>
        <bottom/>
      </border>
    </odxf>
    <ndxf>
      <border outline="0">
        <left style="thin">
          <color indexed="64"/>
        </left>
        <right style="thin">
          <color indexed="64"/>
        </right>
        <bottom style="thin">
          <color indexed="64"/>
        </bottom>
      </border>
    </ndxf>
  </rcc>
  <rcc rId="162" sId="2" odxf="1" dxf="1">
    <nc r="L72">
      <v>1</v>
    </nc>
    <odxf>
      <border outline="0">
        <left/>
        <right/>
        <bottom/>
      </border>
    </odxf>
    <ndxf>
      <border outline="0">
        <left style="thin">
          <color indexed="64"/>
        </left>
        <right style="thin">
          <color indexed="64"/>
        </right>
        <bottom style="thin">
          <color indexed="64"/>
        </bottom>
      </border>
    </ndxf>
  </rcc>
  <rfmt sheetId="2" sqref="M72" start="0" length="0">
    <dxf>
      <border outline="0">
        <left style="thin">
          <color indexed="64"/>
        </left>
        <right style="thin">
          <color indexed="64"/>
        </right>
        <bottom style="thin">
          <color indexed="64"/>
        </bottom>
      </border>
    </dxf>
  </rfmt>
  <rcc rId="163" sId="2" odxf="1" dxf="1">
    <nc r="O72" t="inlineStr">
      <is>
        <t>3DAF01 Enveloppe transversale</t>
      </is>
    </nc>
    <odxf>
      <border outline="0">
        <right/>
        <bottom/>
      </border>
    </odxf>
    <ndxf>
      <border outline="0">
        <right style="thin">
          <color indexed="64"/>
        </right>
        <bottom style="thin">
          <color auto="1"/>
        </bottom>
      </border>
    </ndxf>
  </rcc>
  <rfmt sheetId="2" sqref="P72" start="0" length="0">
    <dxf>
      <border outline="0">
        <left style="thin">
          <color indexed="64"/>
        </left>
        <right style="thin">
          <color indexed="64"/>
        </right>
        <bottom style="thin">
          <color indexed="64"/>
        </bottom>
      </border>
    </dxf>
  </rfmt>
  <rcc rId="164" sId="2" odxf="1" dxf="1">
    <nc r="Q72">
      <f>IF(G72&lt;&gt;"",G72&amp;"E1/"&amp;G72&amp;"X1","")</f>
    </nc>
    <odxf>
      <border outline="0">
        <left/>
        <bottom/>
      </border>
    </odxf>
    <ndxf>
      <border outline="0">
        <left style="thin">
          <color indexed="64"/>
        </left>
        <bottom style="thin">
          <color indexed="64"/>
        </bottom>
      </border>
    </ndxf>
  </rcc>
  <rcc rId="165" sId="2" odxf="1" dxf="1">
    <nc r="R72">
      <v>9</v>
    </nc>
    <odxf>
      <border outline="0">
        <right/>
        <bottom/>
      </border>
    </odxf>
    <ndxf>
      <border outline="0">
        <right style="thin">
          <color indexed="64"/>
        </right>
        <bottom style="thin">
          <color auto="1"/>
        </bottom>
      </border>
    </ndxf>
  </rcc>
  <rcc rId="166" sId="2">
    <nc r="E73" t="inlineStr">
      <is>
        <t>Mutualisé</t>
      </is>
    </nc>
  </rcc>
  <rcc rId="167" sId="2">
    <nc r="F73" t="inlineStr">
      <is>
        <t>Option</t>
      </is>
    </nc>
  </rcc>
  <rcc rId="168" sId="2" odxf="1" dxf="1">
    <nc r="G73" t="inlineStr">
      <is>
        <t>35DAAD14</t>
      </is>
    </nc>
    <odxf>
      <border outline="0">
        <left/>
        <right/>
        <bottom/>
      </border>
    </odxf>
    <ndxf>
      <border outline="0">
        <left style="thin">
          <color indexed="64"/>
        </left>
        <right style="thin">
          <color indexed="64"/>
        </right>
        <bottom style="thin">
          <color indexed="64"/>
        </bottom>
      </border>
    </ndxf>
  </rcc>
  <rcc rId="169" sId="2" odxf="1" dxf="1">
    <nc r="H73" t="inlineStr">
      <is>
        <t>TD</t>
      </is>
    </nc>
    <odxf>
      <border outline="0">
        <left/>
        <right/>
        <bottom/>
      </border>
    </odxf>
    <ndxf>
      <border outline="0">
        <left style="thin">
          <color indexed="64"/>
        </left>
        <right style="thin">
          <color indexed="64"/>
        </right>
        <bottom style="thin">
          <color indexed="64"/>
        </bottom>
      </border>
    </ndxf>
  </rcc>
  <rcc rId="170" sId="2" odxf="1" dxf="1">
    <nc r="I73" t="inlineStr">
      <is>
        <t>Spécialisation littéraire : Stylistique</t>
      </is>
    </nc>
    <odxf>
      <border outline="0">
        <left/>
        <right/>
        <bottom/>
      </border>
    </odxf>
    <ndxf>
      <border outline="0">
        <left style="thin">
          <color indexed="64"/>
        </left>
        <right style="thin">
          <color indexed="64"/>
        </right>
        <bottom style="thin">
          <color indexed="64"/>
        </bottom>
      </border>
    </ndxf>
  </rcc>
  <rfmt sheetId="2" sqref="J73" start="0" length="0">
    <dxf>
      <border outline="0">
        <left style="thin">
          <color indexed="64"/>
        </left>
        <right style="thin">
          <color indexed="64"/>
        </right>
        <bottom style="thin">
          <color indexed="64"/>
        </bottom>
      </border>
    </dxf>
  </rfmt>
  <rcc rId="171" sId="2" odxf="1" dxf="1">
    <nc r="K73">
      <v>21</v>
    </nc>
    <odxf>
      <border outline="0">
        <left/>
        <right/>
        <bottom/>
      </border>
    </odxf>
    <ndxf>
      <border outline="0">
        <left style="thin">
          <color indexed="64"/>
        </left>
        <right style="thin">
          <color indexed="64"/>
        </right>
        <bottom style="thin">
          <color indexed="64"/>
        </bottom>
      </border>
    </ndxf>
  </rcc>
  <rcc rId="172" sId="2" odxf="1" dxf="1">
    <nc r="L73">
      <v>1</v>
    </nc>
    <odxf>
      <border outline="0">
        <left/>
        <right/>
        <bottom/>
      </border>
    </odxf>
    <ndxf>
      <border outline="0">
        <left style="thin">
          <color indexed="64"/>
        </left>
        <right style="thin">
          <color indexed="64"/>
        </right>
        <bottom style="thin">
          <color indexed="64"/>
        </bottom>
      </border>
    </ndxf>
  </rcc>
  <rfmt sheetId="2" sqref="M73" start="0" length="0">
    <dxf>
      <border outline="0">
        <left style="thin">
          <color indexed="64"/>
        </left>
        <right style="thin">
          <color indexed="64"/>
        </right>
        <bottom style="thin">
          <color indexed="64"/>
        </bottom>
      </border>
    </dxf>
  </rfmt>
  <rcc rId="173" sId="2" odxf="1" dxf="1">
    <nc r="O73" t="inlineStr">
      <is>
        <t>3DAF01 Enveloppe transversale</t>
      </is>
    </nc>
    <odxf>
      <border outline="0">
        <right/>
        <bottom/>
      </border>
    </odxf>
    <ndxf>
      <border outline="0">
        <right style="thin">
          <color indexed="64"/>
        </right>
        <bottom style="thin">
          <color auto="1"/>
        </bottom>
      </border>
    </ndxf>
  </rcc>
  <rfmt sheetId="2" sqref="P73" start="0" length="0">
    <dxf>
      <border outline="0">
        <left style="thin">
          <color indexed="64"/>
        </left>
        <right style="thin">
          <color indexed="64"/>
        </right>
        <bottom style="thin">
          <color indexed="64"/>
        </bottom>
      </border>
    </dxf>
  </rfmt>
  <rcc rId="174" sId="2" odxf="1" dxf="1">
    <nc r="Q73">
      <f>IF(G73&lt;&gt;"",G73&amp;"E1/"&amp;G73&amp;"X1","")</f>
    </nc>
    <odxf>
      <border outline="0">
        <left/>
        <bottom/>
      </border>
    </odxf>
    <ndxf>
      <border outline="0">
        <left style="thin">
          <color indexed="64"/>
        </left>
        <bottom style="thin">
          <color indexed="64"/>
        </bottom>
      </border>
    </ndxf>
  </rcc>
  <rcc rId="175" sId="2" odxf="1" dxf="1">
    <nc r="R73">
      <v>9</v>
    </nc>
    <odxf>
      <border outline="0">
        <right/>
        <bottom/>
      </border>
    </odxf>
    <ndxf>
      <border outline="0">
        <right style="thin">
          <color indexed="64"/>
        </right>
        <bottom style="thin">
          <color auto="1"/>
        </bottom>
      </border>
    </ndxf>
  </rcc>
  <rfmt sheetId="2" sqref="E60:R73">
    <dxf>
      <fill>
        <patternFill>
          <bgColor rgb="FFFFFF00"/>
        </patternFill>
      </fill>
    </dxf>
  </rfmt>
  <rrc rId="176" sId="2" ref="A74:XFD74" action="deleteRow">
    <undo index="65535" exp="area" ref3D="1" dr="$Z$1:$AD$1048576" dn="Z_6DF53FBE_DB96_4EE4_A984_BF85D9DEEDF2_.wvu.Cols" sId="2"/>
    <undo index="65535" exp="area" ref3D="1" dr="$Z$1:$AD$1048576" dn="Z_CB485A46_5D0B_455B_9071_CCE5C31515A9_.wvu.Cols" sId="2"/>
    <rfmt sheetId="2" xfDxf="1" sqref="A74:XFD74" start="0" length="0">
      <dxf>
        <font>
          <name val="Trebuchet MS"/>
          <family val="2"/>
        </font>
        <alignment vertical="center"/>
      </dxf>
    </rfmt>
    <rfmt sheetId="2" sqref="A74" start="0" length="0">
      <dxf>
        <fill>
          <patternFill patternType="solid">
            <bgColor theme="0"/>
          </patternFill>
        </fill>
      </dxf>
    </rfmt>
    <rfmt sheetId="2" sqref="B74" start="0" length="0">
      <dxf>
        <font>
          <b/>
          <name val="Trebuchet MS"/>
          <family val="2"/>
        </font>
        <fill>
          <patternFill patternType="solid">
            <bgColor rgb="FFF1C773"/>
          </patternFill>
        </fill>
        <alignment horizontal="center" textRotation="90" wrapText="1"/>
        <border outline="0">
          <left style="medium">
            <color auto="1"/>
          </left>
        </border>
      </dxf>
    </rfmt>
    <rfmt sheetId="2" sqref="C74" start="0" length="0">
      <dxf>
        <fill>
          <patternFill patternType="solid">
            <bgColor theme="0"/>
          </patternFill>
        </fill>
        <alignment wrapText="1"/>
      </dxf>
    </rfmt>
    <rfmt sheetId="2" sqref="D74" start="0" length="0">
      <dxf>
        <font>
          <b/>
          <name val="Trebuchet MS"/>
          <family val="2"/>
        </font>
        <fill>
          <patternFill patternType="solid">
            <bgColor theme="9" tint="0.79998168889431442"/>
          </patternFill>
        </fill>
        <alignment horizontal="center" wrapText="1"/>
      </dxf>
    </rfmt>
    <rfmt sheetId="2" sqref="E74" start="0" length="0">
      <dxf>
        <font>
          <b/>
          <color rgb="FFFF0000"/>
          <name val="Trebuchet MS"/>
          <family val="2"/>
        </font>
        <fill>
          <patternFill patternType="solid">
            <bgColor theme="9" tint="0.79995117038483843"/>
          </patternFill>
        </fill>
        <alignment horizontal="center" wrapText="1"/>
      </dxf>
    </rfmt>
    <rfmt sheetId="2" sqref="F74" start="0" length="0">
      <dxf>
        <font>
          <b/>
          <color rgb="FF0070C0"/>
          <name val="Trebuchet MS"/>
          <family val="2"/>
        </font>
        <fill>
          <patternFill patternType="solid">
            <bgColor theme="9" tint="0.79995117038483843"/>
          </patternFill>
        </fill>
        <alignment horizontal="center" wrapText="1"/>
      </dxf>
    </rfmt>
    <rfmt sheetId="2" sqref="G74" start="0" length="0">
      <dxf>
        <fill>
          <patternFill patternType="solid">
            <bgColor rgb="FFFEF6F0"/>
          </patternFill>
        </fill>
        <alignment horizontal="center" wrapText="1"/>
        <border outline="0">
          <top style="thin">
            <color indexed="64"/>
          </top>
        </border>
      </dxf>
    </rfmt>
    <rfmt sheetId="2" sqref="H74" start="0" length="0">
      <dxf>
        <fill>
          <patternFill patternType="solid">
            <bgColor rgb="FFFEF6F0"/>
          </patternFill>
        </fill>
        <alignment horizontal="center" wrapText="1"/>
        <border outline="0">
          <top style="thin">
            <color indexed="64"/>
          </top>
        </border>
      </dxf>
    </rfmt>
    <rfmt sheetId="2" sqref="I74" start="0" length="0">
      <dxf>
        <fill>
          <patternFill patternType="solid">
            <bgColor rgb="FFFEF6F0"/>
          </patternFill>
        </fill>
        <alignment wrapText="1"/>
        <border outline="0">
          <top style="thin">
            <color indexed="64"/>
          </top>
        </border>
      </dxf>
    </rfmt>
    <rfmt sheetId="2" sqref="J74" start="0" length="0">
      <dxf>
        <fill>
          <patternFill patternType="solid">
            <bgColor rgb="FFFEF6F0"/>
          </patternFill>
        </fill>
        <alignment horizontal="center" wrapText="1"/>
        <border outline="0">
          <top style="thin">
            <color indexed="64"/>
          </top>
        </border>
      </dxf>
    </rfmt>
    <rfmt sheetId="2" sqref="K74" start="0" length="0">
      <dxf>
        <fill>
          <patternFill patternType="solid">
            <bgColor rgb="FFFEF6F0"/>
          </patternFill>
        </fill>
        <alignment horizontal="center" wrapText="1"/>
        <border outline="0">
          <top style="thin">
            <color indexed="64"/>
          </top>
        </border>
      </dxf>
    </rfmt>
    <rfmt sheetId="2" sqref="L74" start="0" length="0">
      <dxf>
        <fill>
          <patternFill patternType="solid">
            <bgColor rgb="FFFEF6F0"/>
          </patternFill>
        </fill>
        <alignment horizontal="center" wrapText="1"/>
        <border outline="0">
          <top style="thin">
            <color indexed="64"/>
          </top>
        </border>
      </dxf>
    </rfmt>
    <rfmt sheetId="2" sqref="M74" start="0" length="0">
      <dxf>
        <fill>
          <patternFill patternType="solid">
            <bgColor rgb="FFFEF6F0"/>
          </patternFill>
        </fill>
        <alignment horizontal="center" wrapText="1"/>
        <border outline="0">
          <top style="thin">
            <color indexed="64"/>
          </top>
        </border>
      </dxf>
    </rfmt>
    <rfmt sheetId="2" sqref="N74" start="0" length="0">
      <dxf>
        <fill>
          <patternFill patternType="solid">
            <bgColor theme="9" tint="0.79998168889431442"/>
          </patternFill>
        </fill>
        <alignment wrapText="1"/>
        <border outline="0">
          <right style="medium">
            <color auto="1"/>
          </right>
        </border>
      </dxf>
    </rfmt>
    <rfmt sheetId="2" sqref="O74" start="0" length="0">
      <dxf>
        <font>
          <b/>
          <sz val="8"/>
          <name val="Trebuchet MS"/>
          <family val="2"/>
        </font>
        <fill>
          <patternFill patternType="solid">
            <bgColor rgb="FFFEF6F0"/>
          </patternFill>
        </fill>
        <alignment horizontal="center"/>
        <border outline="0">
          <left style="medium">
            <color indexed="64"/>
          </left>
          <top style="thin">
            <color auto="1"/>
          </top>
        </border>
      </dxf>
    </rfmt>
    <rfmt sheetId="2" sqref="P74" start="0" length="0">
      <dxf>
        <font>
          <b/>
          <name val="Trebuchet MS"/>
          <family val="2"/>
        </font>
        <fill>
          <patternFill patternType="solid">
            <bgColor rgb="FFFEF6F0"/>
          </patternFill>
        </fill>
        <alignment horizontal="center"/>
        <border outline="0">
          <top style="thin">
            <color indexed="64"/>
          </top>
        </border>
      </dxf>
    </rfmt>
    <rfmt sheetId="2" sqref="Q74" start="0" length="0">
      <dxf>
        <fill>
          <patternFill patternType="solid">
            <bgColor rgb="FFFEF6F0"/>
          </patternFill>
        </fill>
        <alignment horizontal="center"/>
        <border outline="0">
          <top style="thin">
            <color indexed="64"/>
          </top>
        </border>
      </dxf>
    </rfmt>
    <rfmt sheetId="2" sqref="R74" start="0" length="0">
      <dxf>
        <font>
          <b/>
          <name val="Trebuchet MS"/>
          <family val="2"/>
        </font>
        <fill>
          <patternFill patternType="solid">
            <bgColor rgb="FFFEF6F0"/>
          </patternFill>
        </fill>
        <alignment horizontal="center"/>
        <border outline="0">
          <left style="medium">
            <color indexed="64"/>
          </left>
          <top style="thin">
            <color auto="1"/>
          </top>
        </border>
      </dxf>
    </rfmt>
    <rfmt sheetId="2" sqref="S74" start="0" length="0">
      <dxf>
        <fill>
          <patternFill patternType="solid">
            <bgColor rgb="FFFEF6F0"/>
          </patternFill>
        </fill>
        <alignment horizontal="center"/>
        <border outline="0">
          <top style="thin">
            <color indexed="64"/>
          </top>
        </border>
      </dxf>
    </rfmt>
    <rfmt sheetId="2" sqref="T74" start="0" length="0">
      <dxf>
        <fill>
          <patternFill patternType="solid">
            <bgColor rgb="FFFEF6F0"/>
          </patternFill>
        </fill>
        <alignment horizontal="center"/>
        <border outline="0">
          <top style="thin">
            <color indexed="64"/>
          </top>
        </border>
      </dxf>
    </rfmt>
    <rfmt sheetId="2" sqref="U74" start="0" length="0">
      <dxf>
        <fill>
          <patternFill patternType="solid">
            <bgColor rgb="FFFEF6F0"/>
          </patternFill>
        </fill>
        <alignment horizontal="center"/>
        <border outline="0">
          <right style="medium">
            <color indexed="64"/>
          </right>
          <top style="thin">
            <color indexed="64"/>
          </top>
        </border>
      </dxf>
    </rfmt>
  </rrc>
  <rcv guid="{CB485A46-5D0B-455B-9071-CCE5C31515A9}" action="delete"/>
  <rdn rId="0" localSheetId="1" customView="1" name="Z_CB485A46_5D0B_455B_9071_CCE5C31515A9_.wvu.PrintArea" hidden="1" oldHidden="1">
    <formula>'Synthèse modification'!$A$1:$C$145</formula>
    <oldFormula>'Synthèse modification'!$A$1:$C$145</oldFormula>
  </rdn>
  <rdn rId="0" localSheetId="1" customView="1" name="Z_CB485A46_5D0B_455B_9071_CCE5C31515A9_.wvu.Cols" hidden="1" oldHidden="1">
    <formula>'Synthèse modification'!$Y:$Z</formula>
    <oldFormula>'Synthèse modification'!$Y:$Z</oldFormula>
  </rdn>
  <rdn rId="0" localSheetId="2" customView="1" name="Z_CB485A46_5D0B_455B_9071_CCE5C31515A9_.wvu.PrintArea" hidden="1" oldHidden="1">
    <formula>'3DAF03 - 2023'!$A$1:$U$158</formula>
    <oldFormula>'3DAF03 - 2023'!$A$1:$U$158</oldFormula>
  </rdn>
  <rdn rId="0" localSheetId="2" customView="1" name="Z_CB485A46_5D0B_455B_9071_CCE5C31515A9_.wvu.Cols" hidden="1" oldHidden="1">
    <formula>'3DAF03 - 2023'!$Z:$AD</formula>
    <oldFormula>'3DAF03 - 2023'!$Z:$AD</oldFormula>
  </rdn>
  <rdn rId="0" localSheetId="2" customView="1" name="Z_CB485A46_5D0B_455B_9071_CCE5C31515A9_.wvu.FilterData" hidden="1" oldHidden="1">
    <formula>'3DAF03 - 2023'!$D$13:$M$13</formula>
    <oldFormula>'3DAF03 - 2023'!$D$13:$M$13</oldFormula>
  </rdn>
  <rcv guid="{CB485A46-5D0B-455B-9071-CCE5C31515A9}"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 sId="1" odxf="1" s="1" dxf="1">
    <nc r="A58" t="inlineStr">
      <is>
        <t>36DACUD1</t>
      </is>
    </nc>
    <odxf>
      <font>
        <b val="0"/>
        <i val="0"/>
        <strike val="0"/>
        <condense val="0"/>
        <extend val="0"/>
        <outline val="0"/>
        <shadow val="0"/>
        <u val="none"/>
        <vertAlign val="baseline"/>
        <sz val="10"/>
        <color rgb="FF000000"/>
        <name val="Calibri"/>
        <family val="2"/>
        <scheme val="minor"/>
      </font>
      <numFmt numFmtId="0" formatCode="General"/>
      <fill>
        <patternFill patternType="solid">
          <fgColor theme="4" tint="0.79998168889431442"/>
          <bgColor theme="4" tint="0.79998168889431442"/>
        </patternFill>
      </fill>
      <alignment horizontal="left" vertical="center" textRotation="0" wrapText="1" indent="0" justifyLastLine="0" shrinkToFit="0" readingOrder="0"/>
      <border diagonalUp="0" diagonalDown="0" outline="0">
        <left style="medium">
          <color indexed="64"/>
        </left>
        <right/>
        <top style="thin">
          <color auto="1"/>
        </top>
        <bottom/>
      </border>
      <protection locked="1" hidden="0"/>
    </odxf>
    <ndxf>
      <font>
        <b/>
        <sz val="10"/>
        <color auto="1"/>
        <name val="Trebuchet MS"/>
        <family val="2"/>
        <scheme val="none"/>
      </font>
      <fill>
        <patternFill>
          <fgColor indexed="64"/>
          <bgColor theme="9" tint="0.39994506668294322"/>
        </patternFill>
      </fill>
      <alignment horizontal="center"/>
      <border outline="0">
        <left/>
        <top/>
      </border>
    </ndxf>
  </rcc>
  <rcc rId="183" sId="1">
    <nc r="B58" t="inlineStr">
      <is>
        <t>Même problème qu'au S1, avec ici une façon de présenter les choses différentes alors que la configuration est identique…</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 sId="1">
    <oc r="B56" t="inlineStr">
      <is>
        <t>Même problème de codage apogee qu'avec 3DAF01 qui porte les cours : nos étudiants ne peuvent pas choisir 2 enseignements disciplinaires. Nous demandons la duplication de ces enseignements disciplinaires pour que 2 d'entre eux puissent être suivis, tous comme les EO sont dupliqués afin qu'ils puissent en choisir 2 lors des IPweb.</t>
      </is>
    </oc>
    <nc r="B56" t="inlineStr">
      <is>
        <t>Même problème de codage apogee qu'avec 3DAF01 qui porte les cours : nos étudiants ne peuvent pas choisir 2 enseignements disciplinaires. Nous demandons la duplication de ces enseignements disciplinaires pour que 2 d'entre eux puissent être suivis.</t>
      </is>
    </nc>
  </rcc>
  <rcc rId="190" sId="1">
    <oc r="C56" t="inlineStr">
      <is>
        <t>Nos étudiants doivent pouvoir choisir 2 enseignements disciplinaires s'ils le souhaitent, comme ils peuvent choisir 2 EO. La restriction à 1 choix porte uniquement sur la LV et sur le sport. La configuration actuelle des Ipweb ne le permet pas.</t>
      </is>
    </oc>
    <nc r="C56" t="inlineStr">
      <is>
        <t>Nos étudiants doivent pouvoir choisir 2 enseignements disciplinaires s'ils le souhaitent. La restriction à 1 choix porte uniquement sur la LV et sur le sport. La configuration actuelle des Ipweb ne le permet pas.</t>
      </is>
    </nc>
  </rcc>
  <rcv guid="{CB485A46-5D0B-455B-9071-CCE5C31515A9}" action="delete"/>
  <rdn rId="0" localSheetId="1" customView="1" name="Z_CB485A46_5D0B_455B_9071_CCE5C31515A9_.wvu.PrintArea" hidden="1" oldHidden="1">
    <formula>'Synthèse modification'!$A$1:$C$145</formula>
    <oldFormula>'Synthèse modification'!$A$1:$C$145</oldFormula>
  </rdn>
  <rdn rId="0" localSheetId="1" customView="1" name="Z_CB485A46_5D0B_455B_9071_CCE5C31515A9_.wvu.Cols" hidden="1" oldHidden="1">
    <formula>'Synthèse modification'!$Y:$Z</formula>
    <oldFormula>'Synthèse modification'!$Y:$Z</oldFormula>
  </rdn>
  <rdn rId="0" localSheetId="2" customView="1" name="Z_CB485A46_5D0B_455B_9071_CCE5C31515A9_.wvu.PrintArea" hidden="1" oldHidden="1">
    <formula>'3DAF03 - 2023'!$A$1:$U$158</formula>
    <oldFormula>'3DAF03 - 2023'!$A$1:$U$158</oldFormula>
  </rdn>
  <rdn rId="0" localSheetId="2" customView="1" name="Z_CB485A46_5D0B_455B_9071_CCE5C31515A9_.wvu.Cols" hidden="1" oldHidden="1">
    <formula>'3DAF03 - 2023'!$Z:$AD</formula>
    <oldFormula>'3DAF03 - 2023'!$Z:$AD</oldFormula>
  </rdn>
  <rdn rId="0" localSheetId="2" customView="1" name="Z_CB485A46_5D0B_455B_9071_CCE5C31515A9_.wvu.FilterData" hidden="1" oldHidden="1">
    <formula>'3DAF03 - 2023'!$D$13:$M$13</formula>
    <oldFormula>'3DAF03 - 2023'!$D$13:$M$13</oldFormula>
  </rdn>
  <rcv guid="{CB485A46-5D0B-455B-9071-CCE5C31515A9}"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62FC7-2BEC-4594-9CDB-57D4ADE417D1}">
  <sheetPr codeName="Feuil2">
    <pageSetUpPr fitToPage="1"/>
  </sheetPr>
  <dimension ref="A1:Z100"/>
  <sheetViews>
    <sheetView showGridLines="0" tabSelected="1" topLeftCell="A38" zoomScale="130" zoomScaleNormal="130" workbookViewId="0">
      <selection activeCell="B55" sqref="B55"/>
    </sheetView>
  </sheetViews>
  <sheetFormatPr baseColWidth="10" defaultRowHeight="12.75" x14ac:dyDescent="0.2"/>
  <cols>
    <col min="1" max="1" width="28.85546875" style="192" customWidth="1"/>
    <col min="2" max="2" width="48.85546875" style="192" customWidth="1"/>
    <col min="3" max="3" width="45.42578125" style="192" customWidth="1"/>
    <col min="4" max="23" width="11.42578125" style="192"/>
    <col min="24" max="24" width="13.42578125" style="192" customWidth="1"/>
    <col min="25" max="25" width="6.85546875" style="192" hidden="1" customWidth="1"/>
    <col min="26" max="26" width="60.85546875" style="193" hidden="1" customWidth="1"/>
    <col min="27" max="16384" width="11.42578125" style="192"/>
  </cols>
  <sheetData>
    <row r="1" spans="1:26" s="191" customFormat="1" ht="61.5" customHeight="1" thickBot="1" x14ac:dyDescent="0.25">
      <c r="A1" s="243"/>
      <c r="B1" s="243"/>
      <c r="C1" s="243"/>
      <c r="Y1" s="191" t="s">
        <v>235</v>
      </c>
      <c r="Z1" s="191" t="s">
        <v>236</v>
      </c>
    </row>
    <row r="2" spans="1:26" ht="20.25" customHeight="1" thickBot="1" x14ac:dyDescent="0.25">
      <c r="A2" s="244" t="s">
        <v>237</v>
      </c>
      <c r="B2" s="245"/>
      <c r="C2" s="246"/>
      <c r="Y2" s="191" t="s">
        <v>238</v>
      </c>
      <c r="Z2" s="193" t="s">
        <v>239</v>
      </c>
    </row>
    <row r="3" spans="1:26" s="191" customFormat="1" ht="99.75" customHeight="1" x14ac:dyDescent="0.2">
      <c r="A3" s="247" t="s">
        <v>240</v>
      </c>
      <c r="B3" s="248"/>
      <c r="C3" s="248"/>
      <c r="Y3" s="191" t="s">
        <v>241</v>
      </c>
      <c r="Z3" s="193" t="s">
        <v>242</v>
      </c>
    </row>
    <row r="4" spans="1:26" ht="16.5" thickBot="1" x14ac:dyDescent="0.25">
      <c r="A4" s="249"/>
      <c r="B4" s="249"/>
      <c r="C4" s="249"/>
      <c r="Y4" s="191" t="s">
        <v>243</v>
      </c>
      <c r="Z4" s="193" t="s">
        <v>244</v>
      </c>
    </row>
    <row r="5" spans="1:26" ht="15.75" x14ac:dyDescent="0.2">
      <c r="A5" s="250" t="s">
        <v>245</v>
      </c>
      <c r="B5" s="251"/>
      <c r="C5" s="252"/>
      <c r="Y5" s="191" t="s">
        <v>246</v>
      </c>
      <c r="Z5" s="191" t="s">
        <v>247</v>
      </c>
    </row>
    <row r="6" spans="1:26" s="191" customFormat="1" x14ac:dyDescent="0.2">
      <c r="A6" s="194" t="s">
        <v>248</v>
      </c>
      <c r="B6" s="253" t="s">
        <v>249</v>
      </c>
      <c r="C6" s="254"/>
      <c r="Y6" s="191" t="s">
        <v>250</v>
      </c>
      <c r="Z6" s="193" t="s">
        <v>251</v>
      </c>
    </row>
    <row r="7" spans="1:26" x14ac:dyDescent="0.2">
      <c r="A7" s="195" t="s">
        <v>296</v>
      </c>
      <c r="B7" s="255" t="s">
        <v>50</v>
      </c>
      <c r="C7" s="256"/>
      <c r="Y7" s="191" t="s">
        <v>252</v>
      </c>
      <c r="Z7" s="193" t="s">
        <v>253</v>
      </c>
    </row>
    <row r="8" spans="1:26" s="191" customFormat="1" x14ac:dyDescent="0.2">
      <c r="A8" s="194" t="s">
        <v>254</v>
      </c>
      <c r="B8" s="257" t="s">
        <v>255</v>
      </c>
      <c r="C8" s="258"/>
      <c r="Y8" s="191" t="s">
        <v>256</v>
      </c>
      <c r="Z8" s="193" t="s">
        <v>257</v>
      </c>
    </row>
    <row r="9" spans="1:26" x14ac:dyDescent="0.2">
      <c r="A9" s="195" t="s">
        <v>297</v>
      </c>
      <c r="B9" s="255" t="s">
        <v>48</v>
      </c>
      <c r="C9" s="256"/>
      <c r="Y9" s="191" t="s">
        <v>258</v>
      </c>
      <c r="Z9" s="193" t="s">
        <v>259</v>
      </c>
    </row>
    <row r="10" spans="1:26" ht="8.25" customHeight="1" thickBot="1" x14ac:dyDescent="0.25">
      <c r="A10" s="259"/>
      <c r="B10" s="260"/>
      <c r="C10" s="261"/>
      <c r="Y10" s="191" t="s">
        <v>260</v>
      </c>
      <c r="Z10" s="193" t="s">
        <v>261</v>
      </c>
    </row>
    <row r="11" spans="1:26" ht="8.25" customHeight="1" x14ac:dyDescent="0.2">
      <c r="A11" s="262"/>
      <c r="B11" s="262"/>
      <c r="C11" s="262"/>
      <c r="Y11" s="191" t="s">
        <v>262</v>
      </c>
      <c r="Z11" s="193" t="s">
        <v>263</v>
      </c>
    </row>
    <row r="12" spans="1:26" ht="16.5" thickBot="1" x14ac:dyDescent="0.25">
      <c r="A12" s="242" t="s">
        <v>264</v>
      </c>
      <c r="B12" s="242"/>
      <c r="C12" s="242"/>
      <c r="Y12" s="191" t="s">
        <v>265</v>
      </c>
      <c r="Z12" s="193" t="s">
        <v>266</v>
      </c>
    </row>
    <row r="13" spans="1:26" ht="15.75" x14ac:dyDescent="0.2">
      <c r="A13" s="265" t="s">
        <v>267</v>
      </c>
      <c r="B13" s="266"/>
      <c r="C13" s="267"/>
      <c r="Y13" s="191" t="s">
        <v>268</v>
      </c>
      <c r="Z13" s="193" t="s">
        <v>269</v>
      </c>
    </row>
    <row r="14" spans="1:26" x14ac:dyDescent="0.2">
      <c r="A14" s="196" t="s">
        <v>270</v>
      </c>
      <c r="B14" s="197" t="s">
        <v>300</v>
      </c>
      <c r="C14" s="198"/>
      <c r="Y14" s="191" t="s">
        <v>271</v>
      </c>
      <c r="Z14" s="191" t="s">
        <v>272</v>
      </c>
    </row>
    <row r="15" spans="1:26" x14ac:dyDescent="0.2">
      <c r="A15" s="196" t="s">
        <v>273</v>
      </c>
      <c r="B15" s="197" t="s">
        <v>301</v>
      </c>
      <c r="C15" s="198"/>
      <c r="Y15" s="191" t="s">
        <v>274</v>
      </c>
      <c r="Z15" s="193" t="s">
        <v>275</v>
      </c>
    </row>
    <row r="16" spans="1:26" s="191" customFormat="1" x14ac:dyDescent="0.2">
      <c r="A16" s="196" t="s">
        <v>276</v>
      </c>
      <c r="B16" s="199">
        <v>45181</v>
      </c>
      <c r="C16" s="200"/>
      <c r="Y16" s="191" t="s">
        <v>277</v>
      </c>
      <c r="Z16" s="191" t="s">
        <v>278</v>
      </c>
    </row>
    <row r="17" spans="1:26" ht="8.25" customHeight="1" thickBot="1" x14ac:dyDescent="0.25">
      <c r="A17" s="263"/>
      <c r="B17" s="242"/>
      <c r="C17" s="264"/>
      <c r="Y17" s="191" t="s">
        <v>279</v>
      </c>
      <c r="Z17" s="193" t="s">
        <v>280</v>
      </c>
    </row>
    <row r="18" spans="1:26" ht="8.25" customHeight="1" thickBot="1" x14ac:dyDescent="0.25">
      <c r="A18" s="268"/>
      <c r="B18" s="268"/>
      <c r="C18" s="268"/>
    </row>
    <row r="19" spans="1:26" ht="15.75" x14ac:dyDescent="0.2">
      <c r="A19" s="265" t="s">
        <v>281</v>
      </c>
      <c r="B19" s="266"/>
      <c r="C19" s="267"/>
    </row>
    <row r="20" spans="1:26" x14ac:dyDescent="0.2">
      <c r="A20" s="196" t="s">
        <v>282</v>
      </c>
      <c r="B20" s="197"/>
      <c r="C20" s="198"/>
    </row>
    <row r="21" spans="1:26" x14ac:dyDescent="0.2">
      <c r="A21" s="196" t="s">
        <v>283</v>
      </c>
      <c r="B21" s="197"/>
      <c r="C21" s="198"/>
    </row>
    <row r="22" spans="1:26" x14ac:dyDescent="0.2">
      <c r="A22" s="196" t="s">
        <v>284</v>
      </c>
      <c r="B22" s="197"/>
      <c r="C22" s="198"/>
    </row>
    <row r="23" spans="1:26" s="191" customFormat="1" x14ac:dyDescent="0.2">
      <c r="A23" s="196" t="s">
        <v>285</v>
      </c>
      <c r="B23" s="199"/>
      <c r="C23" s="200"/>
    </row>
    <row r="24" spans="1:26" x14ac:dyDescent="0.2">
      <c r="A24" s="196" t="s">
        <v>286</v>
      </c>
      <c r="B24" s="201"/>
      <c r="C24" s="202"/>
    </row>
    <row r="25" spans="1:26" ht="8.25" customHeight="1" thickBot="1" x14ac:dyDescent="0.25">
      <c r="A25" s="263"/>
      <c r="B25" s="242"/>
      <c r="C25" s="264"/>
    </row>
    <row r="26" spans="1:26" ht="8.25" customHeight="1" x14ac:dyDescent="0.2">
      <c r="A26" s="262"/>
      <c r="B26" s="262"/>
      <c r="C26" s="262"/>
    </row>
    <row r="27" spans="1:26" ht="16.5" thickBot="1" x14ac:dyDescent="0.25">
      <c r="A27" s="242" t="s">
        <v>287</v>
      </c>
      <c r="B27" s="242"/>
      <c r="C27" s="242"/>
    </row>
    <row r="28" spans="1:26" ht="15.75" x14ac:dyDescent="0.2">
      <c r="A28" s="269" t="s">
        <v>288</v>
      </c>
      <c r="B28" s="270"/>
      <c r="C28" s="271"/>
    </row>
    <row r="29" spans="1:26" x14ac:dyDescent="0.2">
      <c r="A29" s="196" t="s">
        <v>284</v>
      </c>
      <c r="B29" s="203"/>
      <c r="C29" s="198"/>
    </row>
    <row r="30" spans="1:26" s="191" customFormat="1" x14ac:dyDescent="0.2">
      <c r="A30" s="196" t="s">
        <v>285</v>
      </c>
      <c r="B30" s="204"/>
      <c r="C30" s="200"/>
    </row>
    <row r="31" spans="1:26" x14ac:dyDescent="0.2">
      <c r="A31" s="196" t="s">
        <v>286</v>
      </c>
      <c r="B31" s="201"/>
      <c r="C31" s="202"/>
    </row>
    <row r="32" spans="1:26" ht="8.25" customHeight="1" thickBot="1" x14ac:dyDescent="0.25">
      <c r="A32" s="263"/>
      <c r="B32" s="242"/>
      <c r="C32" s="264"/>
    </row>
    <row r="33" spans="1:3" ht="8.25" customHeight="1" thickBot="1" x14ac:dyDescent="0.25">
      <c r="A33" s="268"/>
      <c r="B33" s="268"/>
      <c r="C33" s="268"/>
    </row>
    <row r="34" spans="1:3" ht="15.75" customHeight="1" x14ac:dyDescent="0.2">
      <c r="A34" s="269" t="s">
        <v>289</v>
      </c>
      <c r="B34" s="270"/>
      <c r="C34" s="271"/>
    </row>
    <row r="35" spans="1:3" x14ac:dyDescent="0.2">
      <c r="A35" s="196" t="s">
        <v>284</v>
      </c>
      <c r="B35" s="203"/>
      <c r="C35" s="198"/>
    </row>
    <row r="36" spans="1:3" s="191" customFormat="1" x14ac:dyDescent="0.2">
      <c r="A36" s="196" t="s">
        <v>285</v>
      </c>
      <c r="B36" s="204"/>
      <c r="C36" s="200"/>
    </row>
    <row r="37" spans="1:3" x14ac:dyDescent="0.2">
      <c r="A37" s="196" t="s">
        <v>286</v>
      </c>
      <c r="B37" s="201"/>
      <c r="C37" s="202"/>
    </row>
    <row r="38" spans="1:3" ht="8.25" customHeight="1" thickBot="1" x14ac:dyDescent="0.25">
      <c r="A38" s="263"/>
      <c r="B38" s="242"/>
      <c r="C38" s="264"/>
    </row>
    <row r="39" spans="1:3" ht="8.25" customHeight="1" thickBot="1" x14ac:dyDescent="0.25">
      <c r="A39" s="268"/>
      <c r="B39" s="268"/>
      <c r="C39" s="268"/>
    </row>
    <row r="40" spans="1:3" ht="15.75" x14ac:dyDescent="0.2">
      <c r="A40" s="269" t="s">
        <v>290</v>
      </c>
      <c r="B40" s="270"/>
      <c r="C40" s="271"/>
    </row>
    <row r="41" spans="1:3" x14ac:dyDescent="0.2">
      <c r="A41" s="196" t="s">
        <v>284</v>
      </c>
      <c r="B41" s="203"/>
      <c r="C41" s="198"/>
    </row>
    <row r="42" spans="1:3" s="191" customFormat="1" x14ac:dyDescent="0.2">
      <c r="A42" s="196" t="s">
        <v>285</v>
      </c>
      <c r="B42" s="204"/>
      <c r="C42" s="200"/>
    </row>
    <row r="43" spans="1:3" x14ac:dyDescent="0.2">
      <c r="A43" s="196" t="s">
        <v>286</v>
      </c>
      <c r="B43" s="201"/>
      <c r="C43" s="202"/>
    </row>
    <row r="44" spans="1:3" ht="8.25" customHeight="1" thickBot="1" x14ac:dyDescent="0.25">
      <c r="A44" s="263"/>
      <c r="B44" s="242"/>
      <c r="C44" s="264"/>
    </row>
    <row r="45" spans="1:3" ht="8.25" customHeight="1" thickBot="1" x14ac:dyDescent="0.25">
      <c r="A45" s="268"/>
      <c r="B45" s="268"/>
      <c r="C45" s="268"/>
    </row>
    <row r="46" spans="1:3" ht="15.75" x14ac:dyDescent="0.2">
      <c r="A46" s="269" t="s">
        <v>291</v>
      </c>
      <c r="B46" s="270"/>
      <c r="C46" s="271"/>
    </row>
    <row r="47" spans="1:3" x14ac:dyDescent="0.2">
      <c r="A47" s="196" t="s">
        <v>284</v>
      </c>
      <c r="B47" s="203"/>
      <c r="C47" s="198"/>
    </row>
    <row r="48" spans="1:3" s="191" customFormat="1" x14ac:dyDescent="0.2">
      <c r="A48" s="196" t="s">
        <v>285</v>
      </c>
      <c r="B48" s="204"/>
      <c r="C48" s="200"/>
    </row>
    <row r="49" spans="1:3" x14ac:dyDescent="0.2">
      <c r="A49" s="196" t="s">
        <v>286</v>
      </c>
      <c r="B49" s="201"/>
      <c r="C49" s="202"/>
    </row>
    <row r="50" spans="1:3" ht="8.25" customHeight="1" thickBot="1" x14ac:dyDescent="0.25">
      <c r="A50" s="263"/>
      <c r="B50" s="242"/>
      <c r="C50" s="264"/>
    </row>
    <row r="51" spans="1:3" ht="8.25" customHeight="1" thickBot="1" x14ac:dyDescent="0.25">
      <c r="A51" s="268"/>
      <c r="B51" s="268"/>
      <c r="C51" s="268"/>
    </row>
    <row r="52" spans="1:3" ht="15.75" x14ac:dyDescent="0.2">
      <c r="A52" s="265" t="s">
        <v>292</v>
      </c>
      <c r="B52" s="266"/>
      <c r="C52" s="267"/>
    </row>
    <row r="53" spans="1:3" ht="13.5" thickBot="1" x14ac:dyDescent="0.25">
      <c r="A53" s="205" t="s">
        <v>293</v>
      </c>
      <c r="B53" s="206" t="s">
        <v>294</v>
      </c>
      <c r="C53" s="207" t="s">
        <v>295</v>
      </c>
    </row>
    <row r="54" spans="1:3" ht="63.75" x14ac:dyDescent="0.2">
      <c r="A54" s="113" t="s">
        <v>123</v>
      </c>
      <c r="B54" s="208" t="s">
        <v>298</v>
      </c>
      <c r="C54" s="209" t="s">
        <v>299</v>
      </c>
    </row>
    <row r="55" spans="1:3" ht="13.5" thickBot="1" x14ac:dyDescent="0.25">
      <c r="A55" s="210"/>
      <c r="B55" s="211"/>
      <c r="C55" s="212"/>
    </row>
    <row r="56" spans="1:3" ht="63.75" x14ac:dyDescent="0.2">
      <c r="A56" s="109" t="s">
        <v>226</v>
      </c>
      <c r="B56" s="214" t="s">
        <v>304</v>
      </c>
      <c r="C56" s="209" t="s">
        <v>305</v>
      </c>
    </row>
    <row r="57" spans="1:3" x14ac:dyDescent="0.2">
      <c r="A57" s="210"/>
      <c r="B57" s="211"/>
      <c r="C57" s="212"/>
    </row>
    <row r="58" spans="1:3" ht="38.25" x14ac:dyDescent="0.2">
      <c r="A58" s="187" t="s">
        <v>101</v>
      </c>
      <c r="B58" s="214" t="s">
        <v>303</v>
      </c>
      <c r="C58" s="215"/>
    </row>
    <row r="59" spans="1:3" x14ac:dyDescent="0.2">
      <c r="A59" s="210"/>
      <c r="B59" s="211"/>
      <c r="C59" s="212"/>
    </row>
    <row r="60" spans="1:3" x14ac:dyDescent="0.2">
      <c r="A60" s="213"/>
      <c r="B60" s="214"/>
      <c r="C60" s="215"/>
    </row>
    <row r="61" spans="1:3" x14ac:dyDescent="0.2">
      <c r="A61" s="210"/>
      <c r="B61" s="211"/>
      <c r="C61" s="212"/>
    </row>
    <row r="62" spans="1:3" x14ac:dyDescent="0.2">
      <c r="A62" s="213"/>
      <c r="B62" s="214"/>
      <c r="C62" s="215"/>
    </row>
    <row r="63" spans="1:3" x14ac:dyDescent="0.2">
      <c r="A63" s="210"/>
      <c r="B63" s="211"/>
      <c r="C63" s="212"/>
    </row>
    <row r="64" spans="1:3" x14ac:dyDescent="0.2">
      <c r="A64" s="213"/>
      <c r="B64" s="214"/>
      <c r="C64" s="215"/>
    </row>
    <row r="65" spans="1:3" x14ac:dyDescent="0.2">
      <c r="A65" s="210"/>
      <c r="B65" s="211"/>
      <c r="C65" s="212"/>
    </row>
    <row r="66" spans="1:3" x14ac:dyDescent="0.2">
      <c r="A66" s="213"/>
      <c r="B66" s="214"/>
      <c r="C66" s="215"/>
    </row>
    <row r="67" spans="1:3" x14ac:dyDescent="0.2">
      <c r="A67" s="210"/>
      <c r="B67" s="211"/>
      <c r="C67" s="212"/>
    </row>
    <row r="68" spans="1:3" x14ac:dyDescent="0.2">
      <c r="A68" s="213"/>
      <c r="B68" s="214"/>
      <c r="C68" s="215"/>
    </row>
    <row r="69" spans="1:3" x14ac:dyDescent="0.2">
      <c r="A69" s="210"/>
      <c r="B69" s="211"/>
      <c r="C69" s="212"/>
    </row>
    <row r="70" spans="1:3" x14ac:dyDescent="0.2">
      <c r="A70" s="213"/>
      <c r="B70" s="214"/>
      <c r="C70" s="215"/>
    </row>
    <row r="71" spans="1:3" x14ac:dyDescent="0.2">
      <c r="A71" s="210"/>
      <c r="B71" s="211"/>
      <c r="C71" s="212"/>
    </row>
    <row r="72" spans="1:3" x14ac:dyDescent="0.2">
      <c r="A72" s="213"/>
      <c r="B72" s="214"/>
      <c r="C72" s="215"/>
    </row>
    <row r="73" spans="1:3" x14ac:dyDescent="0.2">
      <c r="A73" s="210"/>
      <c r="B73" s="211"/>
      <c r="C73" s="212"/>
    </row>
    <row r="74" spans="1:3" x14ac:dyDescent="0.2">
      <c r="A74" s="213"/>
      <c r="B74" s="214"/>
      <c r="C74" s="215"/>
    </row>
    <row r="75" spans="1:3" x14ac:dyDescent="0.2">
      <c r="A75" s="210"/>
      <c r="B75" s="211"/>
      <c r="C75" s="212"/>
    </row>
    <row r="76" spans="1:3" x14ac:dyDescent="0.2">
      <c r="A76" s="213"/>
      <c r="B76" s="214"/>
      <c r="C76" s="215"/>
    </row>
    <row r="77" spans="1:3" x14ac:dyDescent="0.2">
      <c r="A77" s="210"/>
      <c r="B77" s="211"/>
      <c r="C77" s="212"/>
    </row>
    <row r="78" spans="1:3" x14ac:dyDescent="0.2">
      <c r="A78" s="213"/>
      <c r="B78" s="214"/>
      <c r="C78" s="215"/>
    </row>
    <row r="79" spans="1:3" x14ac:dyDescent="0.2">
      <c r="A79" s="210"/>
      <c r="B79" s="211"/>
      <c r="C79" s="212"/>
    </row>
    <row r="80" spans="1:3" x14ac:dyDescent="0.2">
      <c r="A80" s="213"/>
      <c r="B80" s="214"/>
      <c r="C80" s="215"/>
    </row>
    <row r="81" spans="1:3" x14ac:dyDescent="0.2">
      <c r="A81" s="210"/>
      <c r="B81" s="211"/>
      <c r="C81" s="212"/>
    </row>
    <row r="82" spans="1:3" x14ac:dyDescent="0.2">
      <c r="A82" s="213"/>
      <c r="B82" s="214"/>
      <c r="C82" s="215"/>
    </row>
    <row r="83" spans="1:3" x14ac:dyDescent="0.2">
      <c r="A83" s="210"/>
      <c r="B83" s="211"/>
      <c r="C83" s="212"/>
    </row>
    <row r="84" spans="1:3" x14ac:dyDescent="0.2">
      <c r="A84" s="213"/>
      <c r="B84" s="214"/>
      <c r="C84" s="215"/>
    </row>
    <row r="85" spans="1:3" x14ac:dyDescent="0.2">
      <c r="A85" s="210"/>
      <c r="B85" s="211"/>
      <c r="C85" s="212"/>
    </row>
    <row r="86" spans="1:3" x14ac:dyDescent="0.2">
      <c r="A86" s="213"/>
      <c r="B86" s="214"/>
      <c r="C86" s="215"/>
    </row>
    <row r="87" spans="1:3" x14ac:dyDescent="0.2">
      <c r="A87" s="210"/>
      <c r="B87" s="211"/>
      <c r="C87" s="212"/>
    </row>
    <row r="88" spans="1:3" x14ac:dyDescent="0.2">
      <c r="A88" s="213"/>
      <c r="B88" s="214"/>
      <c r="C88" s="215"/>
    </row>
    <row r="89" spans="1:3" x14ac:dyDescent="0.2">
      <c r="A89" s="210"/>
      <c r="B89" s="211"/>
      <c r="C89" s="212"/>
    </row>
    <row r="90" spans="1:3" x14ac:dyDescent="0.2">
      <c r="A90" s="213"/>
      <c r="B90" s="214"/>
      <c r="C90" s="215"/>
    </row>
    <row r="91" spans="1:3" x14ac:dyDescent="0.2">
      <c r="A91" s="210"/>
      <c r="B91" s="211"/>
      <c r="C91" s="212"/>
    </row>
    <row r="92" spans="1:3" x14ac:dyDescent="0.2">
      <c r="A92" s="213"/>
      <c r="B92" s="214"/>
      <c r="C92" s="215"/>
    </row>
    <row r="93" spans="1:3" x14ac:dyDescent="0.2">
      <c r="A93" s="210"/>
      <c r="B93" s="211"/>
      <c r="C93" s="212"/>
    </row>
    <row r="94" spans="1:3" x14ac:dyDescent="0.2">
      <c r="A94" s="213"/>
      <c r="B94" s="214"/>
      <c r="C94" s="215"/>
    </row>
    <row r="95" spans="1:3" x14ac:dyDescent="0.2">
      <c r="A95" s="210"/>
      <c r="B95" s="211"/>
      <c r="C95" s="212"/>
    </row>
    <row r="96" spans="1:3" x14ac:dyDescent="0.2">
      <c r="A96" s="213"/>
      <c r="B96" s="214"/>
      <c r="C96" s="215"/>
    </row>
    <row r="97" spans="1:3" x14ac:dyDescent="0.2">
      <c r="A97" s="210"/>
      <c r="B97" s="211"/>
      <c r="C97" s="212"/>
    </row>
    <row r="98" spans="1:3" x14ac:dyDescent="0.2">
      <c r="A98" s="213"/>
      <c r="B98" s="214"/>
      <c r="C98" s="215"/>
    </row>
    <row r="99" spans="1:3" x14ac:dyDescent="0.2">
      <c r="A99" s="210"/>
      <c r="B99" s="211"/>
      <c r="C99" s="212"/>
    </row>
    <row r="100" spans="1:3" x14ac:dyDescent="0.2">
      <c r="A100" s="213"/>
      <c r="B100" s="214"/>
      <c r="C100" s="215"/>
    </row>
  </sheetData>
  <customSheetViews>
    <customSheetView guid="{CB485A46-5D0B-455B-9071-CCE5C31515A9}" scale="130" showPageBreaks="1" showGridLines="0" fitToPage="1" printArea="1" hiddenColumns="1" topLeftCell="A38">
      <selection activeCell="C58" sqref="C58"/>
      <pageMargins left="0.23622047244094491" right="0.23622047244094491" top="0.94488188976377963" bottom="0.74803149606299213" header="0.9055118110236221" footer="0.70866141732283472"/>
      <printOptions horizontalCentered="1"/>
      <pageSetup paperSize="9" scale="82" fitToHeight="0" orientation="portrait" horizontalDpi="1200" verticalDpi="1200" r:id="rId1"/>
      <headerFooter>
        <oddHeader>&amp;L&amp;G&amp;R Page &amp;P / &amp;N</oddHeader>
      </headerFooter>
    </customSheetView>
    <customSheetView guid="{6DF53FBE-DB96-4EE4-A984-BF85D9DEEDF2}" showGridLines="0" fitToPage="1" hiddenColumns="1">
      <selection activeCell="B14" sqref="B14"/>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2"/>
      <headerFooter>
        <oddHeader>&amp;L&amp;G&amp;R Page &amp;P / &amp;N</oddHeader>
      </headerFooter>
    </customSheetView>
  </customSheetViews>
  <mergeCells count="32">
    <mergeCell ref="A51:C51"/>
    <mergeCell ref="A52:C52"/>
    <mergeCell ref="A39:C39"/>
    <mergeCell ref="A40:C40"/>
    <mergeCell ref="A44:C44"/>
    <mergeCell ref="A45:C45"/>
    <mergeCell ref="A46:C46"/>
    <mergeCell ref="A50:C50"/>
    <mergeCell ref="A38:C38"/>
    <mergeCell ref="A13:C13"/>
    <mergeCell ref="A17:C17"/>
    <mergeCell ref="A18:C18"/>
    <mergeCell ref="A19:C19"/>
    <mergeCell ref="A25:C25"/>
    <mergeCell ref="A26:C26"/>
    <mergeCell ref="A27:C27"/>
    <mergeCell ref="A28:C28"/>
    <mergeCell ref="A32:C32"/>
    <mergeCell ref="A33:C33"/>
    <mergeCell ref="A34:C34"/>
    <mergeCell ref="A12:C12"/>
    <mergeCell ref="A1:C1"/>
    <mergeCell ref="A2:C2"/>
    <mergeCell ref="A3:C3"/>
    <mergeCell ref="A4:C4"/>
    <mergeCell ref="A5:C5"/>
    <mergeCell ref="B6:C6"/>
    <mergeCell ref="B7:C7"/>
    <mergeCell ref="B8:C8"/>
    <mergeCell ref="B9:C9"/>
    <mergeCell ref="A10:C10"/>
    <mergeCell ref="A11:C11"/>
  </mergeCells>
  <conditionalFormatting sqref="A7:C7 A9:C9 B14:B16 B20:B23 B29:B30 B35:B36 B41:B42 B47:B48">
    <cfRule type="notContainsBlanks" dxfId="13" priority="1">
      <formula>LEN(TRIM(A7))&gt;0</formula>
    </cfRule>
  </conditionalFormatting>
  <dataValidations count="3">
    <dataValidation type="list" allowBlank="1" sqref="B20" xr:uid="{A4AB7EFF-2321-4D1A-B828-BDC4D3FB3839}">
      <formula1>$Z$1:$Z$17</formula1>
    </dataValidation>
    <dataValidation type="list" allowBlank="1" showInputMessage="1" sqref="B22 B29 B35 B41 B47" xr:uid="{85949E72-BDC1-4C86-80BF-62D1A81F00C6}">
      <formula1>"Favorable,Défavorable"</formula1>
    </dataValidation>
    <dataValidation type="date" allowBlank="1" sqref="B48 B42 B36 B30 B23 B16" xr:uid="{429B8A87-036B-4B74-955C-881D377282B2}">
      <formula1>45160</formula1>
      <formula2>45215</formula2>
    </dataValidation>
  </dataValidations>
  <printOptions horizontalCentered="1"/>
  <pageMargins left="0.23622047244094491" right="0.23622047244094491" top="0.94488188976377963" bottom="0.74803149606299213" header="0.9055118110236221" footer="0.70866141732283472"/>
  <pageSetup paperSize="9" scale="82" fitToHeight="0" orientation="portrait" horizontalDpi="1200" verticalDpi="1200" r:id="rId3"/>
  <headerFooter>
    <oddHeader>&amp;L&amp;G&amp;R Page &amp;P / &amp;N</oddHeader>
  </headerFooter>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BE165"/>
  <sheetViews>
    <sheetView showGridLines="0" topLeftCell="A46" zoomScaleNormal="100" zoomScaleSheetLayoutView="70" workbookViewId="0">
      <selection activeCell="I58" sqref="I58"/>
    </sheetView>
  </sheetViews>
  <sheetFormatPr baseColWidth="10" defaultColWidth="8.5703125" defaultRowHeight="15" x14ac:dyDescent="0.2"/>
  <cols>
    <col min="1" max="1" width="1.42578125" style="15" customWidth="1"/>
    <col min="2" max="2" width="5.5703125" style="1" customWidth="1"/>
    <col min="3" max="3" width="1.5703125" style="1" customWidth="1"/>
    <col min="4" max="4" width="10.7109375" style="2" customWidth="1"/>
    <col min="5" max="6" width="10.7109375" style="3" customWidth="1"/>
    <col min="7" max="7" width="13.7109375" style="3" customWidth="1"/>
    <col min="8" max="8" width="11.7109375" style="3" customWidth="1"/>
    <col min="9" max="9" width="48.5703125" style="1" customWidth="1"/>
    <col min="10" max="10" width="5.7109375" style="3" customWidth="1"/>
    <col min="11" max="11" width="5.7109375" style="1" customWidth="1"/>
    <col min="12" max="13" width="5.7109375" style="3" customWidth="1"/>
    <col min="14" max="14" width="2.5703125" style="3" customWidth="1"/>
    <col min="15" max="15" width="22.28515625" style="1" customWidth="1"/>
    <col min="16" max="16" width="20.5703125" style="1" customWidth="1"/>
    <col min="17" max="17" width="24.7109375" style="2" customWidth="1"/>
    <col min="18" max="18" width="5.7109375" style="2" customWidth="1"/>
    <col min="19" max="19" width="18.140625" style="1" customWidth="1"/>
    <col min="20" max="21" width="20.7109375" style="1" customWidth="1"/>
    <col min="22" max="25" width="8.5703125" style="1"/>
    <col min="26" max="26" width="10" style="1" hidden="1" customWidth="1"/>
    <col min="27" max="27" width="5.28515625" style="1" hidden="1" customWidth="1"/>
    <col min="28" max="29" width="2" style="1" hidden="1" customWidth="1"/>
    <col min="30" max="30" width="4.42578125" style="1" hidden="1" customWidth="1"/>
    <col min="31" max="16384" width="8.5703125" style="1"/>
  </cols>
  <sheetData>
    <row r="1" spans="1:57" ht="15.75" customHeight="1" thickBot="1" x14ac:dyDescent="0.25">
      <c r="A1"/>
      <c r="B1"/>
      <c r="D1" s="1"/>
      <c r="E1"/>
      <c r="F1"/>
      <c r="G1"/>
      <c r="H1"/>
      <c r="I1"/>
      <c r="K1"/>
      <c r="L1"/>
      <c r="M1"/>
      <c r="N1"/>
      <c r="O1"/>
      <c r="P1"/>
      <c r="Q1"/>
      <c r="R1"/>
      <c r="S1"/>
      <c r="Z1" s="1" t="s">
        <v>42</v>
      </c>
    </row>
    <row r="2" spans="1:57" ht="21" customHeight="1" thickBot="1" x14ac:dyDescent="0.25">
      <c r="A2"/>
      <c r="B2"/>
      <c r="C2" s="295" t="s">
        <v>53</v>
      </c>
      <c r="D2" s="296"/>
      <c r="E2"/>
      <c r="F2"/>
      <c r="G2"/>
      <c r="H2"/>
      <c r="I2"/>
      <c r="K2"/>
      <c r="L2"/>
      <c r="M2"/>
      <c r="N2"/>
      <c r="O2"/>
      <c r="P2"/>
      <c r="Q2"/>
      <c r="R2"/>
      <c r="S2"/>
    </row>
    <row r="3" spans="1:57" ht="21" customHeight="1" thickBot="1" x14ac:dyDescent="0.25">
      <c r="A3"/>
      <c r="B3"/>
      <c r="C3" s="15"/>
      <c r="E3"/>
      <c r="F3"/>
      <c r="G3"/>
      <c r="H3"/>
      <c r="I3"/>
      <c r="K3"/>
      <c r="L3"/>
      <c r="M3"/>
      <c r="N3"/>
      <c r="O3" s="70" t="s">
        <v>234</v>
      </c>
      <c r="P3" s="71"/>
      <c r="Q3"/>
      <c r="R3"/>
      <c r="S3"/>
    </row>
    <row r="4" spans="1:57" s="7" customFormat="1" ht="30.75" customHeight="1" x14ac:dyDescent="0.2">
      <c r="A4"/>
      <c r="B4" s="297" t="s">
        <v>2</v>
      </c>
      <c r="C4" s="298"/>
      <c r="D4" s="298"/>
      <c r="E4" s="76" t="s">
        <v>3</v>
      </c>
      <c r="F4" s="283" t="s">
        <v>113</v>
      </c>
      <c r="G4" s="284"/>
      <c r="H4" s="284"/>
      <c r="I4" s="284"/>
      <c r="J4" s="284"/>
      <c r="K4" s="284"/>
      <c r="L4" s="284"/>
      <c r="M4" s="285"/>
      <c r="N4"/>
      <c r="O4" s="72" t="s">
        <v>6</v>
      </c>
      <c r="P4" s="73"/>
      <c r="Q4"/>
      <c r="R4"/>
      <c r="S4"/>
    </row>
    <row r="5" spans="1:57" s="7" customFormat="1" ht="21.75" customHeight="1" thickBot="1" x14ac:dyDescent="0.25">
      <c r="A5"/>
      <c r="B5" s="299" t="s">
        <v>49</v>
      </c>
      <c r="C5" s="300"/>
      <c r="D5" s="301"/>
      <c r="E5" s="77">
        <v>303</v>
      </c>
      <c r="F5" s="305" t="s">
        <v>50</v>
      </c>
      <c r="G5" s="306"/>
      <c r="H5" s="306"/>
      <c r="I5" s="306"/>
      <c r="J5" s="306"/>
      <c r="K5" s="306"/>
      <c r="L5" s="306"/>
      <c r="M5" s="307"/>
      <c r="N5"/>
      <c r="O5" s="74" t="s">
        <v>7</v>
      </c>
      <c r="P5" s="75"/>
      <c r="Q5"/>
      <c r="R5"/>
      <c r="S5"/>
      <c r="T5" s="16"/>
      <c r="U5" s="16"/>
      <c r="Z5" s="7" t="s">
        <v>39</v>
      </c>
    </row>
    <row r="6" spans="1:57" ht="3.95" customHeight="1" thickBot="1" x14ac:dyDescent="0.25">
      <c r="A6"/>
      <c r="B6"/>
      <c r="C6" s="15"/>
      <c r="D6" s="15"/>
      <c r="F6" s="34"/>
      <c r="G6" s="34"/>
      <c r="H6" s="34"/>
      <c r="I6" s="34"/>
      <c r="J6" s="34"/>
      <c r="K6" s="34"/>
      <c r="L6" s="34"/>
      <c r="M6" s="22"/>
      <c r="N6"/>
      <c r="O6"/>
      <c r="P6"/>
      <c r="Q6"/>
      <c r="R6"/>
      <c r="S6"/>
      <c r="T6" s="15"/>
      <c r="U6" s="15"/>
    </row>
    <row r="7" spans="1:57" s="7" customFormat="1" ht="18" customHeight="1" x14ac:dyDescent="0.2">
      <c r="A7"/>
      <c r="B7" s="297" t="s">
        <v>4</v>
      </c>
      <c r="C7" s="298"/>
      <c r="D7" s="298"/>
      <c r="E7" s="76" t="s">
        <v>5</v>
      </c>
      <c r="F7" s="283" t="s">
        <v>38</v>
      </c>
      <c r="G7" s="284"/>
      <c r="H7" s="284"/>
      <c r="I7" s="284"/>
      <c r="J7" s="284"/>
      <c r="K7" s="284"/>
      <c r="L7" s="284"/>
      <c r="M7" s="285"/>
      <c r="N7"/>
      <c r="O7"/>
      <c r="P7"/>
      <c r="Q7"/>
      <c r="R7"/>
      <c r="S7"/>
      <c r="T7" s="16"/>
      <c r="U7" s="16"/>
    </row>
    <row r="8" spans="1:57" ht="31.5" customHeight="1" thickBot="1" x14ac:dyDescent="0.25">
      <c r="A8"/>
      <c r="B8" s="302" t="s">
        <v>47</v>
      </c>
      <c r="C8" s="303"/>
      <c r="D8" s="304"/>
      <c r="E8" s="78">
        <v>301</v>
      </c>
      <c r="F8" s="286" t="s">
        <v>48</v>
      </c>
      <c r="G8" s="287"/>
      <c r="H8" s="287"/>
      <c r="I8" s="287"/>
      <c r="J8" s="287"/>
      <c r="K8" s="287"/>
      <c r="L8" s="287"/>
      <c r="M8" s="288"/>
      <c r="N8"/>
      <c r="O8"/>
      <c r="P8"/>
      <c r="Q8"/>
      <c r="R8"/>
      <c r="S8"/>
      <c r="T8" s="15"/>
      <c r="U8" s="15"/>
      <c r="Z8" s="1" t="s">
        <v>40</v>
      </c>
    </row>
    <row r="9" spans="1:57" ht="3.95" customHeight="1" thickBot="1" x14ac:dyDescent="0.25">
      <c r="A9"/>
      <c r="B9"/>
      <c r="D9" s="32"/>
      <c r="E9" s="32"/>
      <c r="F9" s="11"/>
      <c r="G9" s="11"/>
      <c r="H9" s="11"/>
      <c r="I9" s="11"/>
      <c r="J9" s="11"/>
      <c r="K9" s="33"/>
      <c r="L9" s="33"/>
      <c r="O9"/>
      <c r="P9"/>
      <c r="Q9"/>
      <c r="R9"/>
      <c r="S9"/>
      <c r="T9" s="15"/>
      <c r="U9" s="15"/>
    </row>
    <row r="10" spans="1:57" ht="31.5" customHeight="1" x14ac:dyDescent="0.2">
      <c r="A10"/>
      <c r="B10"/>
      <c r="C10" s="297" t="s">
        <v>33</v>
      </c>
      <c r="D10" s="298"/>
      <c r="E10" s="79" t="s">
        <v>14</v>
      </c>
      <c r="F10" s="1"/>
      <c r="G10" s="86"/>
      <c r="H10" s="87"/>
      <c r="I10" s="86" t="s">
        <v>18</v>
      </c>
      <c r="J10" s="1"/>
      <c r="K10" s="310" t="s">
        <v>25</v>
      </c>
      <c r="L10" s="311"/>
      <c r="M10" s="311" t="s">
        <v>26</v>
      </c>
      <c r="N10" s="311"/>
      <c r="O10" s="81" t="s">
        <v>27</v>
      </c>
      <c r="P10" s="81" t="s">
        <v>28</v>
      </c>
      <c r="Q10" s="82" t="s">
        <v>112</v>
      </c>
      <c r="R10"/>
      <c r="S10"/>
      <c r="T10" s="15"/>
      <c r="U10" s="15"/>
    </row>
    <row r="11" spans="1:57" ht="27" customHeight="1" thickBot="1" x14ac:dyDescent="0.25">
      <c r="A11"/>
      <c r="B11"/>
      <c r="C11" s="308" t="s">
        <v>51</v>
      </c>
      <c r="D11" s="309"/>
      <c r="E11" s="80" t="s">
        <v>52</v>
      </c>
      <c r="F11" s="1"/>
      <c r="G11" s="88"/>
      <c r="H11" s="89"/>
      <c r="I11" s="90"/>
      <c r="J11" s="1"/>
      <c r="K11" s="312"/>
      <c r="L11" s="274"/>
      <c r="M11" s="274"/>
      <c r="N11" s="274"/>
      <c r="O11" s="83"/>
      <c r="P11" s="84"/>
      <c r="Q11" s="85"/>
      <c r="R11"/>
      <c r="S11" s="19"/>
      <c r="T11" s="15"/>
      <c r="U11" s="15"/>
      <c r="Z11" s="1" t="s">
        <v>41</v>
      </c>
    </row>
    <row r="12" spans="1:57" ht="3.95" customHeight="1" thickBot="1" x14ac:dyDescent="0.25">
      <c r="C12" s="15"/>
      <c r="D12"/>
      <c r="E12"/>
      <c r="F12"/>
      <c r="G12"/>
      <c r="H12"/>
      <c r="I12"/>
      <c r="J12"/>
      <c r="K12"/>
      <c r="L12"/>
      <c r="M12"/>
      <c r="O12"/>
      <c r="P12"/>
      <c r="Q12" s="20"/>
      <c r="R12" s="20"/>
      <c r="S12" s="19"/>
      <c r="T12" s="15"/>
      <c r="U12" s="15"/>
    </row>
    <row r="13" spans="1:57" s="7" customFormat="1" ht="72.75" customHeight="1" x14ac:dyDescent="0.2">
      <c r="A13"/>
      <c r="B13"/>
      <c r="C13" s="35"/>
      <c r="D13" s="49" t="s">
        <v>12</v>
      </c>
      <c r="E13" s="50" t="s">
        <v>13</v>
      </c>
      <c r="F13" s="50" t="s">
        <v>21</v>
      </c>
      <c r="G13" s="50" t="s">
        <v>8</v>
      </c>
      <c r="H13" s="50" t="s">
        <v>20</v>
      </c>
      <c r="I13" s="51" t="s">
        <v>9</v>
      </c>
      <c r="J13" s="52" t="s">
        <v>10</v>
      </c>
      <c r="K13" s="52" t="s">
        <v>11</v>
      </c>
      <c r="L13" s="52" t="s">
        <v>15</v>
      </c>
      <c r="M13" s="52" t="s">
        <v>19</v>
      </c>
      <c r="N13" s="53"/>
      <c r="O13" s="54" t="s">
        <v>17</v>
      </c>
      <c r="P13" s="55" t="s">
        <v>16</v>
      </c>
      <c r="Q13" s="128" t="s">
        <v>23</v>
      </c>
      <c r="R13" s="129" t="s">
        <v>34</v>
      </c>
      <c r="S13" s="58" t="s">
        <v>22</v>
      </c>
      <c r="T13" s="56" t="s">
        <v>29</v>
      </c>
      <c r="U13" s="57" t="s">
        <v>30</v>
      </c>
      <c r="Z13" s="7" t="s">
        <v>20</v>
      </c>
    </row>
    <row r="14" spans="1:57" s="12" customFormat="1" ht="16.5" x14ac:dyDescent="0.2">
      <c r="A14"/>
      <c r="B14"/>
      <c r="C14" s="23"/>
      <c r="D14" s="26"/>
      <c r="E14" s="97"/>
      <c r="F14" s="103"/>
      <c r="G14" s="24"/>
      <c r="H14" s="24"/>
      <c r="I14" s="25"/>
      <c r="J14" s="26"/>
      <c r="K14" s="26"/>
      <c r="L14" s="91"/>
      <c r="M14" s="91"/>
      <c r="N14" s="92"/>
      <c r="O14" s="99"/>
      <c r="P14" s="100"/>
      <c r="Q14" s="100"/>
      <c r="R14" s="99"/>
      <c r="T14" s="93"/>
      <c r="U14" s="14"/>
      <c r="V14" s="7"/>
      <c r="W14" s="7"/>
      <c r="X14" s="7"/>
      <c r="Y14" s="7"/>
      <c r="Z14" s="7" t="s">
        <v>24</v>
      </c>
      <c r="AA14" s="7"/>
      <c r="AB14" s="7"/>
      <c r="AC14" s="7"/>
      <c r="AD14"/>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row>
    <row r="15" spans="1:57" s="16" customFormat="1" ht="17.25" thickBot="1" x14ac:dyDescent="0.25">
      <c r="C15" s="31"/>
      <c r="D15" s="29" t="s">
        <v>173</v>
      </c>
      <c r="E15" s="98"/>
      <c r="F15" s="104"/>
      <c r="G15" s="29" t="s">
        <v>174</v>
      </c>
      <c r="H15" s="138" t="s">
        <v>1</v>
      </c>
      <c r="I15" s="139" t="s">
        <v>169</v>
      </c>
      <c r="J15" s="29"/>
      <c r="K15" s="29"/>
      <c r="L15" s="94"/>
      <c r="M15" s="94"/>
      <c r="N15" s="95"/>
      <c r="O15" s="101"/>
      <c r="P15" s="102"/>
      <c r="Q15" s="127"/>
      <c r="R15" s="101"/>
      <c r="T15" s="96"/>
      <c r="U15" s="30"/>
    </row>
    <row r="16" spans="1:57" s="7" customFormat="1" ht="27" customHeight="1" thickBot="1" x14ac:dyDescent="0.25">
      <c r="A16" s="16"/>
      <c r="B16" s="44" t="s">
        <v>44</v>
      </c>
      <c r="C16" s="10"/>
      <c r="D16" s="159" t="s">
        <v>170</v>
      </c>
      <c r="E16" s="157"/>
      <c r="F16" s="157"/>
      <c r="G16" s="159" t="s">
        <v>171</v>
      </c>
      <c r="H16" s="8" t="s">
        <v>56</v>
      </c>
      <c r="I16" s="105" t="s">
        <v>172</v>
      </c>
      <c r="J16" s="9"/>
      <c r="K16" s="10"/>
      <c r="L16" s="68"/>
      <c r="M16" s="8">
        <v>30</v>
      </c>
      <c r="N16" s="13"/>
      <c r="O16" s="158"/>
      <c r="P16" s="159"/>
      <c r="Q16" s="159"/>
      <c r="R16" s="158"/>
      <c r="S16" s="9"/>
      <c r="T16" s="9"/>
      <c r="U16" s="36"/>
      <c r="Z16" s="7" t="s">
        <v>37</v>
      </c>
      <c r="AA16" s="7">
        <v>5</v>
      </c>
    </row>
    <row r="17" spans="1:30" s="16" customFormat="1" ht="17.25" thickBot="1" x14ac:dyDescent="0.25">
      <c r="C17" s="31"/>
      <c r="D17" s="29"/>
      <c r="E17" s="29"/>
      <c r="F17" s="27"/>
      <c r="G17" s="27"/>
      <c r="H17" s="27"/>
      <c r="I17" s="28"/>
      <c r="J17" s="29"/>
      <c r="K17" s="29"/>
      <c r="L17" s="94"/>
      <c r="M17" s="94"/>
      <c r="N17" s="95"/>
      <c r="O17" s="160"/>
      <c r="P17" s="161"/>
      <c r="Q17" s="29"/>
      <c r="R17" s="160"/>
      <c r="T17" s="96"/>
      <c r="U17" s="30"/>
    </row>
    <row r="18" spans="1:30" s="7" customFormat="1" ht="27" customHeight="1" thickBot="1" x14ac:dyDescent="0.25">
      <c r="A18" s="16"/>
      <c r="B18" s="44" t="s">
        <v>44</v>
      </c>
      <c r="C18" s="10"/>
      <c r="D18" s="159" t="s">
        <v>54</v>
      </c>
      <c r="E18" s="9"/>
      <c r="F18" s="9"/>
      <c r="G18" s="159" t="s">
        <v>55</v>
      </c>
      <c r="H18" s="8" t="s">
        <v>56</v>
      </c>
      <c r="I18" s="105" t="s">
        <v>159</v>
      </c>
      <c r="J18" s="9"/>
      <c r="K18" s="10"/>
      <c r="L18" s="68"/>
      <c r="M18" s="8">
        <v>30</v>
      </c>
      <c r="N18" s="13"/>
      <c r="O18" s="158"/>
      <c r="P18" s="159"/>
      <c r="Q18" s="159"/>
      <c r="R18" s="158"/>
      <c r="S18" s="9"/>
      <c r="T18" s="9"/>
      <c r="U18" s="36"/>
      <c r="Z18" s="7" t="s">
        <v>37</v>
      </c>
      <c r="AA18" s="7">
        <v>5</v>
      </c>
    </row>
    <row r="19" spans="1:30" ht="15.75" thickBot="1" x14ac:dyDescent="0.25">
      <c r="A19" s="1"/>
      <c r="B19" s="47"/>
      <c r="C19" s="118"/>
      <c r="D19" s="116"/>
      <c r="E19" s="48"/>
      <c r="F19" s="48"/>
      <c r="G19" s="48"/>
      <c r="H19" s="48"/>
      <c r="I19" s="7"/>
      <c r="J19" s="48"/>
      <c r="K19" s="7"/>
      <c r="L19" s="48"/>
      <c r="M19" s="7"/>
      <c r="N19" s="119"/>
      <c r="O19" s="162"/>
      <c r="P19" s="2"/>
      <c r="Q19" s="3"/>
      <c r="R19" s="162"/>
      <c r="S19" s="3"/>
      <c r="T19" s="3"/>
      <c r="U19" s="45"/>
    </row>
    <row r="20" spans="1:30" x14ac:dyDescent="0.2">
      <c r="B20" s="280" t="s">
        <v>31</v>
      </c>
      <c r="C20" s="16"/>
      <c r="D20" s="187" t="s">
        <v>134</v>
      </c>
      <c r="E20" s="106"/>
      <c r="F20" s="106"/>
      <c r="G20" s="187" t="s">
        <v>57</v>
      </c>
      <c r="H20" s="26" t="s">
        <v>0</v>
      </c>
      <c r="I20" s="69" t="s">
        <v>137</v>
      </c>
      <c r="J20" s="106"/>
      <c r="K20" s="107"/>
      <c r="L20" s="107"/>
      <c r="M20" s="26">
        <v>6</v>
      </c>
      <c r="N20" s="108"/>
      <c r="O20" s="163"/>
      <c r="P20" s="164"/>
      <c r="Q20" s="6"/>
      <c r="R20" s="163"/>
      <c r="S20" s="6"/>
      <c r="T20" s="6"/>
      <c r="U20" s="38"/>
      <c r="Z20" s="1" t="s">
        <v>0</v>
      </c>
      <c r="AA20" s="1">
        <v>5</v>
      </c>
      <c r="AB20" s="1">
        <v>1</v>
      </c>
      <c r="AC20" s="1" t="s">
        <v>43</v>
      </c>
      <c r="AD20" s="1">
        <v>1</v>
      </c>
    </row>
    <row r="21" spans="1:30" x14ac:dyDescent="0.2">
      <c r="B21" s="281"/>
      <c r="C21" s="16"/>
      <c r="D21" s="109"/>
      <c r="E21" s="110"/>
      <c r="F21" s="110"/>
      <c r="G21" s="110"/>
      <c r="H21" s="110"/>
      <c r="I21" s="111"/>
      <c r="J21" s="110"/>
      <c r="K21" s="111"/>
      <c r="L21" s="111"/>
      <c r="M21" s="111"/>
      <c r="N21" s="112"/>
      <c r="O21" s="165"/>
      <c r="P21" s="166"/>
      <c r="Q21" s="5"/>
      <c r="R21" s="165"/>
      <c r="S21" s="5"/>
      <c r="T21" s="5"/>
      <c r="U21" s="39"/>
    </row>
    <row r="22" spans="1:30" x14ac:dyDescent="0.2">
      <c r="B22" s="281"/>
      <c r="C22" s="16"/>
      <c r="D22" s="109"/>
      <c r="E22" s="188" t="s">
        <v>58</v>
      </c>
      <c r="F22" s="189" t="s">
        <v>61</v>
      </c>
      <c r="G22" s="113" t="s">
        <v>59</v>
      </c>
      <c r="H22" s="113" t="s">
        <v>62</v>
      </c>
      <c r="I22" s="114" t="s">
        <v>65</v>
      </c>
      <c r="J22" s="113"/>
      <c r="K22" s="113">
        <v>11</v>
      </c>
      <c r="L22" s="113">
        <v>1</v>
      </c>
      <c r="M22" s="113"/>
      <c r="N22" s="112"/>
      <c r="O22" s="167" t="s">
        <v>60</v>
      </c>
      <c r="P22" s="168"/>
      <c r="Q22" s="169" t="str">
        <f t="shared" ref="Q22" si="0">IF(G22&lt;&gt;"",G22&amp;"E1/"&amp;G22&amp;"X1","")</f>
        <v>35DAAA01E1/35DAAA01X1</v>
      </c>
      <c r="R22" s="167">
        <v>9</v>
      </c>
      <c r="S22" s="59"/>
      <c r="T22" s="67"/>
      <c r="U22" s="60"/>
      <c r="Z22" s="1" t="s">
        <v>36</v>
      </c>
      <c r="AA22" s="1">
        <v>5</v>
      </c>
      <c r="AB22" s="1">
        <v>1</v>
      </c>
      <c r="AC22" s="1">
        <v>1</v>
      </c>
      <c r="AD22" s="1">
        <v>1</v>
      </c>
    </row>
    <row r="23" spans="1:30" x14ac:dyDescent="0.2">
      <c r="B23" s="281"/>
      <c r="C23" s="16"/>
      <c r="D23" s="109"/>
      <c r="E23" s="188" t="s">
        <v>58</v>
      </c>
      <c r="F23" s="189" t="s">
        <v>61</v>
      </c>
      <c r="G23" s="113" t="s">
        <v>64</v>
      </c>
      <c r="H23" s="113" t="s">
        <v>62</v>
      </c>
      <c r="I23" s="114" t="s">
        <v>63</v>
      </c>
      <c r="J23" s="113"/>
      <c r="K23" s="113">
        <v>11</v>
      </c>
      <c r="L23" s="113">
        <v>1</v>
      </c>
      <c r="M23" s="113"/>
      <c r="N23" s="112"/>
      <c r="O23" s="167" t="s">
        <v>60</v>
      </c>
      <c r="P23" s="168"/>
      <c r="Q23" s="169" t="str">
        <f t="shared" ref="Q23" si="1">IF(G23&lt;&gt;"",G23&amp;"E1/"&amp;G23&amp;"X1","")</f>
        <v>35DAAA02E1/35DAAA02X1</v>
      </c>
      <c r="R23" s="167">
        <v>9</v>
      </c>
      <c r="S23" s="59"/>
      <c r="T23" s="67"/>
      <c r="U23" s="60"/>
      <c r="Z23" s="1" t="s">
        <v>36</v>
      </c>
      <c r="AA23" s="1">
        <v>5</v>
      </c>
      <c r="AB23" s="1">
        <v>1</v>
      </c>
      <c r="AC23" s="1">
        <v>2</v>
      </c>
      <c r="AD23" s="1">
        <v>1</v>
      </c>
    </row>
    <row r="24" spans="1:30" x14ac:dyDescent="0.2">
      <c r="B24" s="281"/>
      <c r="C24" s="16"/>
      <c r="D24" s="109"/>
      <c r="E24" s="188" t="s">
        <v>58</v>
      </c>
      <c r="F24" s="189" t="s">
        <v>61</v>
      </c>
      <c r="G24" s="113" t="s">
        <v>68</v>
      </c>
      <c r="H24" s="113" t="s">
        <v>62</v>
      </c>
      <c r="I24" s="114" t="s">
        <v>69</v>
      </c>
      <c r="J24" s="113"/>
      <c r="K24" s="113">
        <v>22</v>
      </c>
      <c r="L24" s="113">
        <v>1</v>
      </c>
      <c r="M24" s="113"/>
      <c r="N24" s="112"/>
      <c r="O24" s="167" t="s">
        <v>60</v>
      </c>
      <c r="P24" s="168"/>
      <c r="Q24" s="169" t="str">
        <f t="shared" ref="Q24" si="2">IF(G24&lt;&gt;"",G24&amp;"E1/"&amp;G24&amp;"X1","")</f>
        <v>35DAAB01E1/35DAAB01X1</v>
      </c>
      <c r="R24" s="167">
        <v>10</v>
      </c>
      <c r="S24" s="59"/>
      <c r="T24" s="67"/>
      <c r="U24" s="60"/>
      <c r="Z24" s="1" t="s">
        <v>36</v>
      </c>
      <c r="AA24" s="1">
        <v>5</v>
      </c>
      <c r="AB24" s="1">
        <v>1</v>
      </c>
      <c r="AC24" s="1">
        <v>2</v>
      </c>
      <c r="AD24" s="1">
        <v>1</v>
      </c>
    </row>
    <row r="25" spans="1:30" x14ac:dyDescent="0.2">
      <c r="B25" s="281"/>
      <c r="C25" s="16"/>
      <c r="D25" s="109"/>
      <c r="E25" s="110"/>
      <c r="F25" s="110"/>
      <c r="G25" s="110"/>
      <c r="H25" s="110"/>
      <c r="I25" s="111"/>
      <c r="J25" s="110"/>
      <c r="K25" s="111"/>
      <c r="L25" s="111"/>
      <c r="M25" s="111"/>
      <c r="N25" s="112"/>
      <c r="O25" s="165"/>
      <c r="P25" s="166"/>
      <c r="Q25" s="5"/>
      <c r="R25" s="165"/>
      <c r="S25" s="5"/>
      <c r="T25" s="5"/>
      <c r="U25" s="39"/>
    </row>
    <row r="26" spans="1:30" ht="6.95" customHeight="1" x14ac:dyDescent="0.2">
      <c r="B26" s="281"/>
      <c r="C26" s="16"/>
      <c r="D26" s="29"/>
      <c r="E26" s="96"/>
      <c r="F26" s="96"/>
      <c r="G26" s="96"/>
      <c r="H26" s="96"/>
      <c r="I26" s="16"/>
      <c r="J26" s="96"/>
      <c r="K26" s="16"/>
      <c r="L26" s="16"/>
      <c r="M26" s="16"/>
      <c r="N26" s="30"/>
      <c r="O26" s="162"/>
      <c r="P26" s="2"/>
      <c r="Q26" s="18"/>
      <c r="R26" s="162"/>
      <c r="S26" s="18"/>
      <c r="T26" s="18"/>
      <c r="U26" s="37"/>
    </row>
    <row r="27" spans="1:30" x14ac:dyDescent="0.2">
      <c r="B27" s="281"/>
      <c r="C27" s="16"/>
      <c r="D27" s="187" t="s">
        <v>133</v>
      </c>
      <c r="E27" s="106"/>
      <c r="F27" s="106"/>
      <c r="G27" s="187" t="s">
        <v>67</v>
      </c>
      <c r="H27" s="26" t="s">
        <v>0</v>
      </c>
      <c r="I27" s="69" t="s">
        <v>138</v>
      </c>
      <c r="J27" s="106"/>
      <c r="K27" s="107"/>
      <c r="L27" s="107"/>
      <c r="M27" s="26">
        <v>6</v>
      </c>
      <c r="N27" s="108"/>
      <c r="O27" s="163"/>
      <c r="P27" s="164"/>
      <c r="Q27" s="4"/>
      <c r="R27" s="163"/>
      <c r="S27" s="4"/>
      <c r="T27" s="4"/>
      <c r="U27" s="40"/>
      <c r="Z27" s="1" t="s">
        <v>0</v>
      </c>
      <c r="AA27" s="1">
        <v>5</v>
      </c>
      <c r="AB27" s="1">
        <v>2</v>
      </c>
      <c r="AC27" s="1" t="s">
        <v>43</v>
      </c>
      <c r="AD27" s="1">
        <v>2</v>
      </c>
    </row>
    <row r="28" spans="1:30" x14ac:dyDescent="0.2">
      <c r="B28" s="281"/>
      <c r="C28" s="16"/>
      <c r="D28" s="109"/>
      <c r="E28" s="110"/>
      <c r="F28" s="110"/>
      <c r="G28" s="110"/>
      <c r="H28" s="110"/>
      <c r="I28" s="111"/>
      <c r="J28" s="110"/>
      <c r="K28" s="111"/>
      <c r="L28" s="111"/>
      <c r="M28" s="111"/>
      <c r="N28" s="112"/>
      <c r="O28" s="165"/>
      <c r="P28" s="166"/>
      <c r="Q28" s="5"/>
      <c r="R28" s="165"/>
      <c r="S28" s="5"/>
      <c r="T28" s="5"/>
      <c r="U28" s="39"/>
    </row>
    <row r="29" spans="1:30" x14ac:dyDescent="0.2">
      <c r="B29" s="281"/>
      <c r="C29" s="16"/>
      <c r="D29" s="109"/>
      <c r="E29" s="188" t="s">
        <v>58</v>
      </c>
      <c r="F29" s="189" t="s">
        <v>61</v>
      </c>
      <c r="G29" s="113" t="s">
        <v>86</v>
      </c>
      <c r="H29" s="113" t="s">
        <v>62</v>
      </c>
      <c r="I29" s="114" t="s">
        <v>85</v>
      </c>
      <c r="J29" s="113"/>
      <c r="K29" s="113">
        <v>20</v>
      </c>
      <c r="L29" s="113">
        <v>1</v>
      </c>
      <c r="M29" s="113"/>
      <c r="N29" s="112"/>
      <c r="O29" s="167" t="s">
        <v>60</v>
      </c>
      <c r="P29" s="168"/>
      <c r="Q29" s="169" t="str">
        <f t="shared" ref="Q29:Q30" si="3">IF(G29&lt;&gt;"",G29&amp;"E1/"&amp;G29&amp;"X1","")</f>
        <v>35DAAD02E1/35DAAD02X1</v>
      </c>
      <c r="R29" s="167">
        <v>9</v>
      </c>
      <c r="S29" s="59"/>
      <c r="T29" s="67"/>
      <c r="U29" s="60"/>
      <c r="Z29" s="1" t="s">
        <v>36</v>
      </c>
      <c r="AA29" s="1">
        <v>5</v>
      </c>
      <c r="AB29" s="1">
        <v>2</v>
      </c>
      <c r="AC29" s="1">
        <v>1</v>
      </c>
      <c r="AD29" s="1">
        <v>2</v>
      </c>
    </row>
    <row r="30" spans="1:30" x14ac:dyDescent="0.2">
      <c r="B30" s="281"/>
      <c r="C30" s="16"/>
      <c r="D30" s="109"/>
      <c r="E30" s="188" t="s">
        <v>117</v>
      </c>
      <c r="F30" s="189" t="s">
        <v>61</v>
      </c>
      <c r="G30" s="113" t="s">
        <v>132</v>
      </c>
      <c r="H30" s="113" t="s">
        <v>66</v>
      </c>
      <c r="I30" s="114" t="s">
        <v>114</v>
      </c>
      <c r="J30" s="113"/>
      <c r="K30" s="113">
        <v>22</v>
      </c>
      <c r="L30" s="113">
        <v>1</v>
      </c>
      <c r="M30" s="113"/>
      <c r="N30" s="112"/>
      <c r="O30" s="167"/>
      <c r="P30" s="168"/>
      <c r="Q30" s="169" t="str">
        <f t="shared" si="3"/>
        <v>35DACB01E1/35DACB01X1</v>
      </c>
      <c r="R30" s="167">
        <v>27</v>
      </c>
      <c r="S30" s="59"/>
      <c r="T30" s="67"/>
      <c r="U30" s="60"/>
      <c r="Z30" s="1" t="s">
        <v>36</v>
      </c>
      <c r="AA30" s="1">
        <v>5</v>
      </c>
      <c r="AB30" s="1">
        <v>2</v>
      </c>
      <c r="AC30" s="1">
        <v>2</v>
      </c>
      <c r="AD30" s="1">
        <v>2</v>
      </c>
    </row>
    <row r="31" spans="1:30" x14ac:dyDescent="0.2">
      <c r="B31" s="281"/>
      <c r="C31" s="16"/>
      <c r="D31" s="109"/>
      <c r="E31" s="110"/>
      <c r="F31" s="110"/>
      <c r="G31" s="110"/>
      <c r="H31" s="110"/>
      <c r="I31" s="111"/>
      <c r="J31" s="110"/>
      <c r="K31" s="111"/>
      <c r="L31" s="111"/>
      <c r="M31" s="111"/>
      <c r="N31" s="112"/>
      <c r="O31" s="165"/>
      <c r="P31" s="166"/>
      <c r="Q31" s="5"/>
      <c r="R31" s="165"/>
      <c r="S31" s="5"/>
      <c r="T31" s="5"/>
      <c r="U31" s="39"/>
    </row>
    <row r="32" spans="1:30" ht="6.95" customHeight="1" x14ac:dyDescent="0.2">
      <c r="A32" s="21"/>
      <c r="B32" s="281"/>
      <c r="C32" s="16"/>
      <c r="D32" s="29"/>
      <c r="E32" s="96"/>
      <c r="F32" s="96"/>
      <c r="G32" s="96"/>
      <c r="H32" s="96"/>
      <c r="I32" s="16"/>
      <c r="J32" s="96"/>
      <c r="K32" s="16"/>
      <c r="L32" s="16"/>
      <c r="M32" s="16"/>
      <c r="N32" s="30"/>
      <c r="O32" s="162"/>
      <c r="P32" s="2"/>
      <c r="Q32" s="18"/>
      <c r="R32" s="162"/>
      <c r="S32" s="18"/>
      <c r="T32" s="18"/>
      <c r="U32" s="37"/>
    </row>
    <row r="33" spans="1:30" x14ac:dyDescent="0.2">
      <c r="A33" s="21"/>
      <c r="B33" s="281"/>
      <c r="C33" s="16"/>
      <c r="D33" s="187" t="s">
        <v>135</v>
      </c>
      <c r="E33" s="106"/>
      <c r="F33" s="106"/>
      <c r="G33" s="187" t="s">
        <v>74</v>
      </c>
      <c r="H33" s="26" t="s">
        <v>0</v>
      </c>
      <c r="I33" s="69" t="s">
        <v>139</v>
      </c>
      <c r="J33" s="106"/>
      <c r="K33" s="107"/>
      <c r="L33" s="107"/>
      <c r="M33" s="26">
        <v>6</v>
      </c>
      <c r="N33" s="108"/>
      <c r="O33" s="163"/>
      <c r="P33" s="164"/>
      <c r="Q33" s="4"/>
      <c r="R33" s="163"/>
      <c r="S33" s="4"/>
      <c r="T33" s="4"/>
      <c r="U33" s="40"/>
      <c r="Z33" s="1" t="s">
        <v>0</v>
      </c>
      <c r="AA33" s="1">
        <v>5</v>
      </c>
      <c r="AB33" s="1">
        <v>3</v>
      </c>
      <c r="AC33" s="1" t="s">
        <v>43</v>
      </c>
      <c r="AD33" s="1">
        <v>3</v>
      </c>
    </row>
    <row r="34" spans="1:30" x14ac:dyDescent="0.2">
      <c r="A34" s="21"/>
      <c r="B34" s="281"/>
      <c r="C34" s="16"/>
      <c r="D34" s="109"/>
      <c r="E34" s="110"/>
      <c r="F34" s="110"/>
      <c r="G34" s="110"/>
      <c r="H34" s="110"/>
      <c r="I34" s="111"/>
      <c r="J34" s="110"/>
      <c r="K34" s="111"/>
      <c r="L34" s="111"/>
      <c r="M34" s="111"/>
      <c r="N34" s="112"/>
      <c r="O34" s="165"/>
      <c r="P34" s="166"/>
      <c r="Q34" s="5"/>
      <c r="R34" s="165"/>
      <c r="S34" s="5"/>
      <c r="T34" s="5"/>
      <c r="U34" s="39"/>
    </row>
    <row r="35" spans="1:30" x14ac:dyDescent="0.2">
      <c r="A35" s="21"/>
      <c r="B35" s="281"/>
      <c r="C35" s="16"/>
      <c r="D35" s="109"/>
      <c r="E35" s="188" t="s">
        <v>117</v>
      </c>
      <c r="F35" s="189" t="s">
        <v>61</v>
      </c>
      <c r="G35" s="113" t="s">
        <v>136</v>
      </c>
      <c r="H35" s="113" t="s">
        <v>66</v>
      </c>
      <c r="I35" s="114" t="s">
        <v>115</v>
      </c>
      <c r="J35" s="113"/>
      <c r="K35" s="113">
        <v>20</v>
      </c>
      <c r="L35" s="113">
        <v>1</v>
      </c>
      <c r="M35" s="113"/>
      <c r="N35" s="112"/>
      <c r="O35" s="167"/>
      <c r="P35" s="168"/>
      <c r="Q35" s="169" t="str">
        <f t="shared" ref="Q35:Q36" si="4">IF(G35&lt;&gt;"",G35&amp;"E1/"&amp;G35&amp;"X1","")</f>
        <v>35DACC01E1/35DACC01X1</v>
      </c>
      <c r="R35" s="167">
        <v>9</v>
      </c>
      <c r="S35" s="59"/>
      <c r="T35" s="67"/>
      <c r="U35" s="60"/>
      <c r="Z35" s="1" t="s">
        <v>36</v>
      </c>
      <c r="AA35" s="1">
        <v>5</v>
      </c>
      <c r="AB35" s="1">
        <v>3</v>
      </c>
      <c r="AC35" s="1">
        <v>1</v>
      </c>
      <c r="AD35" s="1">
        <v>3</v>
      </c>
    </row>
    <row r="36" spans="1:30" x14ac:dyDescent="0.2">
      <c r="A36" s="21"/>
      <c r="B36" s="281"/>
      <c r="C36" s="16"/>
      <c r="D36" s="109"/>
      <c r="E36" s="188" t="s">
        <v>117</v>
      </c>
      <c r="F36" s="189" t="s">
        <v>61</v>
      </c>
      <c r="G36" s="113" t="s">
        <v>143</v>
      </c>
      <c r="H36" s="113" t="s">
        <v>66</v>
      </c>
      <c r="I36" s="114" t="s">
        <v>116</v>
      </c>
      <c r="J36" s="113"/>
      <c r="K36" s="113">
        <v>22</v>
      </c>
      <c r="L36" s="113">
        <v>1</v>
      </c>
      <c r="M36" s="113"/>
      <c r="N36" s="112"/>
      <c r="O36" s="167"/>
      <c r="P36" s="168"/>
      <c r="Q36" s="169" t="str">
        <f t="shared" si="4"/>
        <v>35DACC02E1/35DACC02X1</v>
      </c>
      <c r="R36" s="167">
        <v>9</v>
      </c>
      <c r="S36" s="59"/>
      <c r="T36" s="67"/>
      <c r="U36" s="60"/>
      <c r="Z36" s="1" t="s">
        <v>36</v>
      </c>
      <c r="AA36" s="1">
        <v>5</v>
      </c>
      <c r="AB36" s="1">
        <v>3</v>
      </c>
      <c r="AC36" s="1">
        <v>2</v>
      </c>
      <c r="AD36" s="1">
        <v>3</v>
      </c>
    </row>
    <row r="37" spans="1:30" ht="15.75" thickBot="1" x14ac:dyDescent="0.25">
      <c r="A37" s="21"/>
      <c r="B37" s="282"/>
      <c r="C37" s="16"/>
      <c r="D37" s="109"/>
      <c r="E37" s="110"/>
      <c r="F37" s="110"/>
      <c r="G37" s="110"/>
      <c r="H37" s="110"/>
      <c r="I37" s="111"/>
      <c r="J37" s="110"/>
      <c r="K37" s="111"/>
      <c r="L37" s="111"/>
      <c r="M37" s="111"/>
      <c r="N37" s="112"/>
      <c r="O37" s="165"/>
      <c r="P37" s="166"/>
      <c r="Q37" s="5"/>
      <c r="R37" s="165"/>
      <c r="S37" s="5"/>
      <c r="T37" s="5"/>
      <c r="U37" s="39"/>
    </row>
    <row r="38" spans="1:30" ht="15.75" thickBot="1" x14ac:dyDescent="0.25">
      <c r="A38" s="1"/>
      <c r="B38" s="43"/>
      <c r="C38" s="118"/>
      <c r="D38" s="116"/>
      <c r="E38" s="48"/>
      <c r="F38" s="48"/>
      <c r="G38" s="48"/>
      <c r="H38" s="48"/>
      <c r="I38" s="7"/>
      <c r="J38" s="48"/>
      <c r="K38" s="7"/>
      <c r="L38" s="7"/>
      <c r="M38" s="7"/>
      <c r="N38" s="119"/>
      <c r="O38" s="162"/>
      <c r="P38" s="2"/>
      <c r="Q38" s="3"/>
      <c r="R38" s="162"/>
      <c r="S38" s="3"/>
      <c r="T38" s="3"/>
      <c r="U38" s="45"/>
    </row>
    <row r="39" spans="1:30" x14ac:dyDescent="0.2">
      <c r="B39" s="278" t="s">
        <v>46</v>
      </c>
      <c r="C39" s="16"/>
      <c r="D39" s="190" t="s">
        <v>76</v>
      </c>
      <c r="E39" s="106"/>
      <c r="F39" s="106"/>
      <c r="G39" s="187" t="s">
        <v>75</v>
      </c>
      <c r="H39" s="26" t="s">
        <v>0</v>
      </c>
      <c r="I39" s="69" t="s">
        <v>131</v>
      </c>
      <c r="J39" s="106"/>
      <c r="K39" s="107"/>
      <c r="L39" s="107"/>
      <c r="M39" s="26">
        <v>6</v>
      </c>
      <c r="N39" s="108"/>
      <c r="O39" s="163"/>
      <c r="P39" s="164"/>
      <c r="Q39" s="4"/>
      <c r="R39" s="163"/>
      <c r="S39" s="4"/>
      <c r="T39" s="4"/>
      <c r="U39" s="40"/>
      <c r="Z39" s="1" t="s">
        <v>0</v>
      </c>
      <c r="AA39" s="1">
        <v>5</v>
      </c>
      <c r="AB39" s="1">
        <v>4</v>
      </c>
      <c r="AD39" s="1">
        <v>4</v>
      </c>
    </row>
    <row r="40" spans="1:30" x14ac:dyDescent="0.2">
      <c r="B40" s="279"/>
      <c r="C40" s="16"/>
      <c r="D40" s="26" t="s">
        <v>233</v>
      </c>
      <c r="E40" s="110"/>
      <c r="F40" s="110"/>
      <c r="G40" s="110"/>
      <c r="H40" s="110"/>
      <c r="I40" s="115" t="s">
        <v>130</v>
      </c>
      <c r="J40" s="110"/>
      <c r="K40" s="111"/>
      <c r="L40" s="111"/>
      <c r="M40" s="111"/>
      <c r="N40" s="112"/>
      <c r="O40" s="165"/>
      <c r="P40" s="166"/>
      <c r="Q40" s="5"/>
      <c r="R40" s="165"/>
      <c r="S40" s="5"/>
      <c r="T40" s="5"/>
      <c r="U40" s="39"/>
    </row>
    <row r="41" spans="1:30" x14ac:dyDescent="0.2">
      <c r="B41" s="279"/>
      <c r="C41" s="16"/>
      <c r="D41" s="109"/>
      <c r="E41" s="109"/>
      <c r="F41" s="109"/>
      <c r="G41" s="109"/>
      <c r="H41" s="109"/>
      <c r="I41" s="115"/>
      <c r="J41" s="110"/>
      <c r="K41" s="111"/>
      <c r="L41" s="111"/>
      <c r="M41" s="111"/>
      <c r="N41" s="112"/>
      <c r="O41" s="165"/>
      <c r="P41" s="166"/>
      <c r="Q41" s="5"/>
      <c r="R41" s="165"/>
      <c r="S41" s="5"/>
      <c r="T41" s="5"/>
      <c r="U41" s="39"/>
      <c r="Z41" s="1" t="s">
        <v>1</v>
      </c>
      <c r="AA41" s="1">
        <v>5</v>
      </c>
      <c r="AB41" s="1">
        <v>4</v>
      </c>
      <c r="AD41" s="1">
        <v>4</v>
      </c>
    </row>
    <row r="42" spans="1:30" x14ac:dyDescent="0.3">
      <c r="B42" s="279"/>
      <c r="C42" s="16"/>
      <c r="D42" s="170" t="s">
        <v>228</v>
      </c>
      <c r="E42" s="155"/>
      <c r="F42" s="155"/>
      <c r="G42" s="171" t="s">
        <v>229</v>
      </c>
      <c r="H42" s="155" t="s">
        <v>1</v>
      </c>
      <c r="I42" s="156" t="s">
        <v>70</v>
      </c>
      <c r="J42" s="110"/>
      <c r="K42" s="111"/>
      <c r="L42" s="111"/>
      <c r="M42" s="111"/>
      <c r="N42" s="112"/>
      <c r="O42" s="165"/>
      <c r="P42" s="166"/>
      <c r="Q42" s="5"/>
      <c r="R42" s="165"/>
      <c r="S42" s="5"/>
      <c r="T42" s="5"/>
      <c r="U42" s="39"/>
    </row>
    <row r="43" spans="1:30" x14ac:dyDescent="0.3">
      <c r="B43" s="279"/>
      <c r="C43" s="16"/>
      <c r="D43" s="170" t="s">
        <v>230</v>
      </c>
      <c r="E43" s="155"/>
      <c r="F43" s="155"/>
      <c r="G43" s="171" t="s">
        <v>231</v>
      </c>
      <c r="H43" s="155" t="s">
        <v>1</v>
      </c>
      <c r="I43" s="156" t="s">
        <v>70</v>
      </c>
      <c r="J43" s="110"/>
      <c r="K43" s="111"/>
      <c r="L43" s="111"/>
      <c r="M43" s="111"/>
      <c r="N43" s="112"/>
      <c r="O43" s="165"/>
      <c r="P43" s="166"/>
      <c r="Q43" s="5"/>
      <c r="R43" s="165"/>
      <c r="S43" s="5"/>
      <c r="T43" s="5"/>
      <c r="U43" s="39"/>
    </row>
    <row r="44" spans="1:30" x14ac:dyDescent="0.2">
      <c r="B44" s="279"/>
      <c r="C44" s="16"/>
      <c r="D44" s="109"/>
      <c r="E44" s="109"/>
      <c r="F44" s="109"/>
      <c r="G44" s="109" t="s">
        <v>211</v>
      </c>
      <c r="H44" s="109"/>
      <c r="I44" s="115"/>
      <c r="J44" s="110"/>
      <c r="K44" s="111"/>
      <c r="L44" s="111"/>
      <c r="M44" s="111"/>
      <c r="N44" s="112"/>
      <c r="O44" s="165"/>
      <c r="P44" s="166"/>
      <c r="Q44" s="5"/>
      <c r="R44" s="165"/>
      <c r="S44" s="5"/>
      <c r="T44" s="5"/>
      <c r="U44" s="39"/>
    </row>
    <row r="45" spans="1:30" x14ac:dyDescent="0.2">
      <c r="B45" s="279"/>
      <c r="C45" s="16"/>
      <c r="D45" s="109" t="s">
        <v>232</v>
      </c>
      <c r="E45" s="109"/>
      <c r="F45" s="109"/>
      <c r="G45" s="109" t="s">
        <v>226</v>
      </c>
      <c r="H45" s="109" t="s">
        <v>1</v>
      </c>
      <c r="I45" s="115" t="s">
        <v>227</v>
      </c>
      <c r="J45" s="110"/>
      <c r="K45" s="111"/>
      <c r="L45" s="111"/>
      <c r="M45" s="111"/>
      <c r="N45" s="112"/>
      <c r="O45" s="165"/>
      <c r="P45" s="166"/>
      <c r="Q45" s="5"/>
      <c r="R45" s="165"/>
      <c r="S45" s="5"/>
      <c r="T45" s="5"/>
      <c r="U45" s="39"/>
    </row>
    <row r="46" spans="1:30" x14ac:dyDescent="0.2">
      <c r="B46" s="279"/>
      <c r="C46" s="16"/>
      <c r="D46" s="109"/>
      <c r="E46" s="188" t="s">
        <v>58</v>
      </c>
      <c r="F46" s="189" t="s">
        <v>73</v>
      </c>
      <c r="G46" s="113" t="s">
        <v>77</v>
      </c>
      <c r="H46" s="113" t="s">
        <v>66</v>
      </c>
      <c r="I46" s="114" t="s">
        <v>84</v>
      </c>
      <c r="J46" s="113"/>
      <c r="K46" s="113">
        <v>21</v>
      </c>
      <c r="L46" s="113">
        <v>1</v>
      </c>
      <c r="M46" s="113"/>
      <c r="N46" s="112"/>
      <c r="O46" s="167" t="s">
        <v>120</v>
      </c>
      <c r="P46" s="168"/>
      <c r="Q46" s="169" t="str">
        <f t="shared" ref="Q46" si="5">IF(G46&lt;&gt;"",G46&amp;"E1/"&amp;G46&amp;"X1","")</f>
        <v>35DAAD01E1/35DAAD01X1</v>
      </c>
      <c r="R46" s="167">
        <v>9</v>
      </c>
      <c r="S46" s="59"/>
      <c r="T46" s="67"/>
      <c r="U46" s="60"/>
      <c r="Z46" s="1" t="s">
        <v>36</v>
      </c>
      <c r="AA46" s="1">
        <v>5</v>
      </c>
      <c r="AB46" s="1">
        <v>4</v>
      </c>
      <c r="AC46" s="1">
        <v>2</v>
      </c>
      <c r="AD46" s="1">
        <v>4</v>
      </c>
    </row>
    <row r="47" spans="1:30" x14ac:dyDescent="0.2">
      <c r="B47" s="279"/>
      <c r="C47" s="16"/>
      <c r="D47" s="109"/>
      <c r="E47" s="188" t="s">
        <v>58</v>
      </c>
      <c r="F47" s="189" t="s">
        <v>73</v>
      </c>
      <c r="G47" s="113" t="s">
        <v>118</v>
      </c>
      <c r="H47" s="113" t="s">
        <v>66</v>
      </c>
      <c r="I47" s="114" t="s">
        <v>179</v>
      </c>
      <c r="J47" s="113"/>
      <c r="K47" s="113">
        <v>21</v>
      </c>
      <c r="L47" s="113">
        <v>1</v>
      </c>
      <c r="M47" s="113"/>
      <c r="N47" s="112"/>
      <c r="O47" s="172" t="s">
        <v>200</v>
      </c>
      <c r="P47" s="173"/>
      <c r="Q47" s="169" t="str">
        <f t="shared" ref="Q47:Q79" si="6">IF(G47&lt;&gt;"",G47&amp;"E1/"&amp;G47&amp;"X1","")</f>
        <v>35DAAD03E1/35DAAD03X1</v>
      </c>
      <c r="R47" s="174">
        <v>9</v>
      </c>
      <c r="S47" s="59"/>
      <c r="T47" s="141"/>
      <c r="U47" s="142"/>
      <c r="Z47" s="1" t="s">
        <v>36</v>
      </c>
      <c r="AA47" s="1">
        <v>5</v>
      </c>
      <c r="AB47" s="1">
        <v>4</v>
      </c>
      <c r="AC47" s="1">
        <v>1</v>
      </c>
      <c r="AD47" s="1">
        <v>4</v>
      </c>
    </row>
    <row r="48" spans="1:30" x14ac:dyDescent="0.2">
      <c r="B48" s="279"/>
      <c r="C48" s="16"/>
      <c r="D48" s="109"/>
      <c r="E48" s="188" t="s">
        <v>58</v>
      </c>
      <c r="F48" s="189" t="s">
        <v>73</v>
      </c>
      <c r="G48" s="113" t="s">
        <v>119</v>
      </c>
      <c r="H48" s="113" t="s">
        <v>66</v>
      </c>
      <c r="I48" s="114" t="s">
        <v>180</v>
      </c>
      <c r="J48" s="113"/>
      <c r="K48" s="113">
        <v>21</v>
      </c>
      <c r="L48" s="113">
        <v>1</v>
      </c>
      <c r="M48" s="113"/>
      <c r="N48" s="112"/>
      <c r="O48" s="172" t="s">
        <v>200</v>
      </c>
      <c r="P48" s="173"/>
      <c r="Q48" s="169" t="str">
        <f t="shared" si="6"/>
        <v>35DAAD04E1/35DAAD04X1</v>
      </c>
      <c r="R48" s="174">
        <v>9</v>
      </c>
      <c r="S48" s="59"/>
      <c r="T48" s="141"/>
      <c r="U48" s="142"/>
      <c r="Z48" s="1" t="s">
        <v>36</v>
      </c>
      <c r="AA48" s="1">
        <v>5</v>
      </c>
      <c r="AB48" s="1">
        <v>4</v>
      </c>
      <c r="AC48" s="1">
        <v>2</v>
      </c>
      <c r="AD48" s="1">
        <v>4</v>
      </c>
    </row>
    <row r="49" spans="2:30" ht="14.45" customHeight="1" x14ac:dyDescent="0.2">
      <c r="B49" s="279"/>
      <c r="C49" s="16"/>
      <c r="D49" s="109"/>
      <c r="E49" s="188" t="s">
        <v>58</v>
      </c>
      <c r="F49" s="189" t="s">
        <v>73</v>
      </c>
      <c r="G49" s="113" t="s">
        <v>121</v>
      </c>
      <c r="H49" s="113" t="s">
        <v>66</v>
      </c>
      <c r="I49" s="114" t="s">
        <v>181</v>
      </c>
      <c r="J49" s="113"/>
      <c r="K49" s="113">
        <v>21</v>
      </c>
      <c r="L49" s="113">
        <v>1</v>
      </c>
      <c r="M49" s="113"/>
      <c r="N49" s="112"/>
      <c r="O49" s="172" t="s">
        <v>200</v>
      </c>
      <c r="P49" s="173"/>
      <c r="Q49" s="169" t="str">
        <f t="shared" si="6"/>
        <v>35DAAD05E1/35DAAD05X1</v>
      </c>
      <c r="R49" s="174">
        <v>9</v>
      </c>
      <c r="S49" s="59"/>
      <c r="T49" s="141"/>
      <c r="U49" s="142"/>
      <c r="Z49" s="1" t="s">
        <v>36</v>
      </c>
      <c r="AA49" s="1">
        <v>5</v>
      </c>
      <c r="AB49" s="1">
        <v>4</v>
      </c>
      <c r="AC49" s="1">
        <v>2</v>
      </c>
      <c r="AD49" s="1">
        <v>4</v>
      </c>
    </row>
    <row r="50" spans="2:30" x14ac:dyDescent="0.2">
      <c r="B50" s="279"/>
      <c r="C50" s="16"/>
      <c r="D50" s="109"/>
      <c r="E50" s="188" t="s">
        <v>58</v>
      </c>
      <c r="F50" s="189" t="s">
        <v>73</v>
      </c>
      <c r="G50" s="113" t="s">
        <v>201</v>
      </c>
      <c r="H50" s="113" t="s">
        <v>66</v>
      </c>
      <c r="I50" s="114" t="s">
        <v>183</v>
      </c>
      <c r="J50" s="113"/>
      <c r="K50" s="113">
        <v>21</v>
      </c>
      <c r="L50" s="113">
        <v>1</v>
      </c>
      <c r="M50" s="113"/>
      <c r="N50" s="112"/>
      <c r="O50" s="172" t="s">
        <v>200</v>
      </c>
      <c r="P50" s="173"/>
      <c r="Q50" s="169" t="str">
        <f t="shared" si="6"/>
        <v>35DAAD06E1/35DAAD06X1</v>
      </c>
      <c r="R50" s="174">
        <v>9</v>
      </c>
      <c r="S50" s="59"/>
      <c r="T50" s="141"/>
      <c r="U50" s="142"/>
      <c r="Z50" s="1" t="s">
        <v>36</v>
      </c>
      <c r="AA50" s="1">
        <v>5</v>
      </c>
      <c r="AB50" s="1">
        <v>4</v>
      </c>
      <c r="AC50" s="1">
        <v>1</v>
      </c>
      <c r="AD50" s="1">
        <v>4</v>
      </c>
    </row>
    <row r="51" spans="2:30" x14ac:dyDescent="0.2">
      <c r="B51" s="279"/>
      <c r="C51" s="16"/>
      <c r="D51" s="109"/>
      <c r="E51" s="188" t="s">
        <v>58</v>
      </c>
      <c r="F51" s="189" t="s">
        <v>73</v>
      </c>
      <c r="G51" s="113" t="s">
        <v>202</v>
      </c>
      <c r="H51" s="113" t="s">
        <v>66</v>
      </c>
      <c r="I51" s="114" t="s">
        <v>185</v>
      </c>
      <c r="J51" s="113"/>
      <c r="K51" s="113">
        <v>21</v>
      </c>
      <c r="L51" s="113">
        <v>1</v>
      </c>
      <c r="M51" s="113"/>
      <c r="N51" s="112"/>
      <c r="O51" s="172" t="s">
        <v>200</v>
      </c>
      <c r="P51" s="173"/>
      <c r="Q51" s="169" t="str">
        <f t="shared" si="6"/>
        <v>35DAAD07E1/35DAAD07X1</v>
      </c>
      <c r="R51" s="174">
        <v>9</v>
      </c>
      <c r="S51" s="59"/>
      <c r="T51" s="141"/>
      <c r="U51" s="142"/>
      <c r="Z51" s="1" t="s">
        <v>36</v>
      </c>
      <c r="AA51" s="1">
        <v>5</v>
      </c>
      <c r="AB51" s="1">
        <v>4</v>
      </c>
      <c r="AC51" s="1">
        <v>2</v>
      </c>
      <c r="AD51" s="1">
        <v>4</v>
      </c>
    </row>
    <row r="52" spans="2:30" x14ac:dyDescent="0.2">
      <c r="B52" s="279"/>
      <c r="C52" s="16"/>
      <c r="D52" s="109"/>
      <c r="E52" s="188" t="s">
        <v>58</v>
      </c>
      <c r="F52" s="189" t="s">
        <v>73</v>
      </c>
      <c r="G52" s="113" t="s">
        <v>203</v>
      </c>
      <c r="H52" s="113" t="s">
        <v>66</v>
      </c>
      <c r="I52" s="114" t="s">
        <v>187</v>
      </c>
      <c r="J52" s="113"/>
      <c r="K52" s="113">
        <v>21</v>
      </c>
      <c r="L52" s="113">
        <v>1</v>
      </c>
      <c r="M52" s="113"/>
      <c r="N52" s="112"/>
      <c r="O52" s="172" t="s">
        <v>200</v>
      </c>
      <c r="P52" s="173"/>
      <c r="Q52" s="169" t="str">
        <f t="shared" si="6"/>
        <v>35DAAD08E1/35DAAD08X1</v>
      </c>
      <c r="R52" s="174">
        <v>9</v>
      </c>
      <c r="S52" s="59"/>
      <c r="T52" s="141"/>
      <c r="U52" s="142"/>
      <c r="Z52" s="1" t="s">
        <v>36</v>
      </c>
      <c r="AA52" s="1">
        <v>5</v>
      </c>
      <c r="AB52" s="1">
        <v>4</v>
      </c>
      <c r="AC52" s="1">
        <v>2</v>
      </c>
      <c r="AD52" s="1">
        <v>4</v>
      </c>
    </row>
    <row r="53" spans="2:30" x14ac:dyDescent="0.2">
      <c r="B53" s="279"/>
      <c r="C53" s="16"/>
      <c r="D53" s="109"/>
      <c r="E53" s="188" t="s">
        <v>58</v>
      </c>
      <c r="F53" s="189" t="s">
        <v>73</v>
      </c>
      <c r="G53" s="113" t="s">
        <v>204</v>
      </c>
      <c r="H53" s="113" t="s">
        <v>66</v>
      </c>
      <c r="I53" s="114" t="s">
        <v>189</v>
      </c>
      <c r="J53" s="113"/>
      <c r="K53" s="113">
        <v>21</v>
      </c>
      <c r="L53" s="113">
        <v>1</v>
      </c>
      <c r="M53" s="113"/>
      <c r="N53" s="112"/>
      <c r="O53" s="172" t="s">
        <v>200</v>
      </c>
      <c r="P53" s="173"/>
      <c r="Q53" s="169" t="str">
        <f t="shared" si="6"/>
        <v>35DAAD09E1/35DAAD09X1</v>
      </c>
      <c r="R53" s="174">
        <v>9</v>
      </c>
      <c r="S53" s="59"/>
      <c r="T53" s="141"/>
      <c r="U53" s="142"/>
      <c r="Z53" s="1" t="s">
        <v>36</v>
      </c>
      <c r="AA53" s="1">
        <v>5</v>
      </c>
      <c r="AB53" s="1">
        <v>4</v>
      </c>
      <c r="AC53" s="1">
        <v>1</v>
      </c>
      <c r="AD53" s="1">
        <v>4</v>
      </c>
    </row>
    <row r="54" spans="2:30" x14ac:dyDescent="0.2">
      <c r="B54" s="279"/>
      <c r="C54" s="16"/>
      <c r="D54" s="109"/>
      <c r="E54" s="188" t="s">
        <v>58</v>
      </c>
      <c r="F54" s="189" t="s">
        <v>73</v>
      </c>
      <c r="G54" s="113" t="s">
        <v>205</v>
      </c>
      <c r="H54" s="113" t="s">
        <v>66</v>
      </c>
      <c r="I54" s="114" t="s">
        <v>191</v>
      </c>
      <c r="J54" s="113"/>
      <c r="K54" s="113">
        <v>21</v>
      </c>
      <c r="L54" s="113">
        <v>1</v>
      </c>
      <c r="M54" s="113"/>
      <c r="N54" s="112"/>
      <c r="O54" s="172" t="s">
        <v>200</v>
      </c>
      <c r="P54" s="173"/>
      <c r="Q54" s="169" t="str">
        <f t="shared" si="6"/>
        <v>35DAAD10E1/35DAAD10X1</v>
      </c>
      <c r="R54" s="174">
        <v>9</v>
      </c>
      <c r="S54" s="59"/>
      <c r="T54" s="141"/>
      <c r="U54" s="142"/>
      <c r="Z54" s="1" t="s">
        <v>36</v>
      </c>
      <c r="AA54" s="1">
        <v>5</v>
      </c>
      <c r="AB54" s="1">
        <v>4</v>
      </c>
      <c r="AC54" s="1">
        <v>2</v>
      </c>
      <c r="AD54" s="1">
        <v>4</v>
      </c>
    </row>
    <row r="55" spans="2:30" x14ac:dyDescent="0.2">
      <c r="B55" s="279"/>
      <c r="C55" s="16"/>
      <c r="D55" s="109"/>
      <c r="E55" s="188" t="s">
        <v>58</v>
      </c>
      <c r="F55" s="189" t="s">
        <v>73</v>
      </c>
      <c r="G55" s="113" t="s">
        <v>206</v>
      </c>
      <c r="H55" s="113" t="s">
        <v>66</v>
      </c>
      <c r="I55" s="114" t="s">
        <v>193</v>
      </c>
      <c r="J55" s="113"/>
      <c r="K55" s="113">
        <v>21</v>
      </c>
      <c r="L55" s="113">
        <v>1</v>
      </c>
      <c r="M55" s="113"/>
      <c r="N55" s="112"/>
      <c r="O55" s="172" t="s">
        <v>200</v>
      </c>
      <c r="P55" s="173"/>
      <c r="Q55" s="169" t="str">
        <f t="shared" si="6"/>
        <v>35DAAD11E1/35DAAD11X1</v>
      </c>
      <c r="R55" s="174">
        <v>10</v>
      </c>
      <c r="S55" s="59"/>
      <c r="T55" s="141"/>
      <c r="U55" s="142"/>
      <c r="Z55" s="1" t="s">
        <v>36</v>
      </c>
      <c r="AA55" s="1">
        <v>5</v>
      </c>
      <c r="AB55" s="1">
        <v>4</v>
      </c>
      <c r="AC55" s="1">
        <v>2</v>
      </c>
      <c r="AD55" s="1">
        <v>4</v>
      </c>
    </row>
    <row r="56" spans="2:30" x14ac:dyDescent="0.2">
      <c r="B56" s="279"/>
      <c r="C56" s="16"/>
      <c r="D56" s="109"/>
      <c r="E56" s="188" t="s">
        <v>58</v>
      </c>
      <c r="F56" s="189" t="s">
        <v>73</v>
      </c>
      <c r="G56" s="113" t="s">
        <v>207</v>
      </c>
      <c r="H56" s="113" t="s">
        <v>66</v>
      </c>
      <c r="I56" s="114" t="s">
        <v>195</v>
      </c>
      <c r="J56" s="113"/>
      <c r="K56" s="113">
        <v>21</v>
      </c>
      <c r="L56" s="113">
        <v>1</v>
      </c>
      <c r="M56" s="113"/>
      <c r="N56" s="112"/>
      <c r="O56" s="172" t="s">
        <v>200</v>
      </c>
      <c r="P56" s="173"/>
      <c r="Q56" s="169" t="str">
        <f t="shared" si="6"/>
        <v>35DAAD12E1/35DAAD12X1</v>
      </c>
      <c r="R56" s="174">
        <v>10</v>
      </c>
      <c r="S56" s="59"/>
      <c r="T56" s="141"/>
      <c r="U56" s="142"/>
      <c r="Z56" s="1" t="s">
        <v>36</v>
      </c>
      <c r="AA56" s="1">
        <v>5</v>
      </c>
      <c r="AB56" s="1">
        <v>4</v>
      </c>
      <c r="AC56" s="1">
        <v>1</v>
      </c>
      <c r="AD56" s="1">
        <v>4</v>
      </c>
    </row>
    <row r="57" spans="2:30" x14ac:dyDescent="0.2">
      <c r="B57" s="279"/>
      <c r="C57" s="16"/>
      <c r="D57" s="109"/>
      <c r="E57" s="188" t="s">
        <v>58</v>
      </c>
      <c r="F57" s="189" t="s">
        <v>73</v>
      </c>
      <c r="G57" s="113" t="s">
        <v>208</v>
      </c>
      <c r="H57" s="113" t="s">
        <v>66</v>
      </c>
      <c r="I57" s="114" t="s">
        <v>197</v>
      </c>
      <c r="J57" s="113"/>
      <c r="K57" s="113">
        <v>21</v>
      </c>
      <c r="L57" s="113">
        <v>1</v>
      </c>
      <c r="M57" s="113"/>
      <c r="N57" s="112"/>
      <c r="O57" s="172" t="s">
        <v>200</v>
      </c>
      <c r="P57" s="173"/>
      <c r="Q57" s="169" t="str">
        <f t="shared" si="6"/>
        <v>35DAAD13E1/35DAAD13X1</v>
      </c>
      <c r="R57" s="174">
        <v>9</v>
      </c>
      <c r="S57" s="59"/>
      <c r="T57" s="141"/>
      <c r="U57" s="142"/>
      <c r="Z57" s="1" t="s">
        <v>36</v>
      </c>
      <c r="AA57" s="1">
        <v>5</v>
      </c>
      <c r="AB57" s="1">
        <v>4</v>
      </c>
      <c r="AC57" s="1">
        <v>2</v>
      </c>
      <c r="AD57" s="1">
        <v>4</v>
      </c>
    </row>
    <row r="58" spans="2:30" x14ac:dyDescent="0.2">
      <c r="B58" s="279"/>
      <c r="C58" s="16"/>
      <c r="D58" s="109"/>
      <c r="E58" s="188" t="s">
        <v>58</v>
      </c>
      <c r="F58" s="189" t="s">
        <v>73</v>
      </c>
      <c r="G58" s="113" t="s">
        <v>209</v>
      </c>
      <c r="H58" s="113" t="s">
        <v>66</v>
      </c>
      <c r="I58" s="114" t="s">
        <v>199</v>
      </c>
      <c r="J58" s="113"/>
      <c r="K58" s="113">
        <v>21</v>
      </c>
      <c r="L58" s="113">
        <v>1</v>
      </c>
      <c r="M58" s="113"/>
      <c r="N58" s="112"/>
      <c r="O58" s="172" t="s">
        <v>200</v>
      </c>
      <c r="P58" s="173"/>
      <c r="Q58" s="169" t="str">
        <f t="shared" si="6"/>
        <v>35DAAD14E1/35DAAD14X1</v>
      </c>
      <c r="R58" s="174">
        <v>9</v>
      </c>
      <c r="S58" s="59"/>
      <c r="T58" s="141"/>
      <c r="U58" s="142"/>
      <c r="Z58" s="1" t="s">
        <v>36</v>
      </c>
      <c r="AA58" s="1">
        <v>5</v>
      </c>
      <c r="AB58" s="1">
        <v>4</v>
      </c>
      <c r="AC58" s="1">
        <v>2</v>
      </c>
      <c r="AD58" s="1">
        <v>4</v>
      </c>
    </row>
    <row r="59" spans="2:30" x14ac:dyDescent="0.2">
      <c r="B59" s="279"/>
      <c r="C59" s="16"/>
      <c r="D59" s="109"/>
      <c r="E59" s="188"/>
      <c r="F59" s="189"/>
      <c r="G59" s="217"/>
      <c r="H59" s="217"/>
      <c r="I59" s="218"/>
      <c r="J59" s="217"/>
      <c r="K59" s="217"/>
      <c r="L59" s="217"/>
      <c r="M59" s="217"/>
      <c r="N59" s="112"/>
      <c r="O59" s="219"/>
      <c r="P59" s="220"/>
      <c r="Q59" s="221"/>
      <c r="R59" s="222"/>
      <c r="S59" s="221"/>
      <c r="T59" s="221"/>
      <c r="U59" s="223"/>
    </row>
    <row r="60" spans="2:30" x14ac:dyDescent="0.2">
      <c r="B60" s="279"/>
      <c r="C60" s="16"/>
      <c r="D60" s="109"/>
      <c r="E60" s="224"/>
      <c r="F60" s="224"/>
      <c r="G60" s="224" t="s">
        <v>226</v>
      </c>
      <c r="H60" s="224" t="s">
        <v>1</v>
      </c>
      <c r="I60" s="225" t="s">
        <v>227</v>
      </c>
      <c r="J60" s="226"/>
      <c r="K60" s="227"/>
      <c r="L60" s="227"/>
      <c r="M60" s="227"/>
      <c r="N60" s="228"/>
      <c r="O60" s="229"/>
      <c r="P60" s="230"/>
      <c r="Q60" s="231"/>
      <c r="R60" s="229"/>
      <c r="S60" s="221"/>
      <c r="T60" s="221"/>
      <c r="U60" s="223"/>
    </row>
    <row r="61" spans="2:30" x14ac:dyDescent="0.2">
      <c r="B61" s="279"/>
      <c r="C61" s="16"/>
      <c r="D61" s="109"/>
      <c r="E61" s="232" t="s">
        <v>58</v>
      </c>
      <c r="F61" s="233" t="s">
        <v>73</v>
      </c>
      <c r="G61" s="234" t="s">
        <v>77</v>
      </c>
      <c r="H61" s="234" t="s">
        <v>66</v>
      </c>
      <c r="I61" s="235" t="s">
        <v>84</v>
      </c>
      <c r="J61" s="234"/>
      <c r="K61" s="234">
        <v>21</v>
      </c>
      <c r="L61" s="234">
        <v>1</v>
      </c>
      <c r="M61" s="234"/>
      <c r="N61" s="228"/>
      <c r="O61" s="236" t="s">
        <v>120</v>
      </c>
      <c r="P61" s="237"/>
      <c r="Q61" s="238" t="str">
        <f t="shared" ref="Q61:Q73" si="7">IF(G61&lt;&gt;"",G61&amp;"E1/"&amp;G61&amp;"X1","")</f>
        <v>35DAAD01E1/35DAAD01X1</v>
      </c>
      <c r="R61" s="236">
        <v>9</v>
      </c>
      <c r="S61" s="221"/>
      <c r="T61" s="221"/>
      <c r="U61" s="223"/>
    </row>
    <row r="62" spans="2:30" x14ac:dyDescent="0.2">
      <c r="B62" s="279"/>
      <c r="C62" s="16"/>
      <c r="D62" s="109"/>
      <c r="E62" s="232" t="s">
        <v>58</v>
      </c>
      <c r="F62" s="233" t="s">
        <v>73</v>
      </c>
      <c r="G62" s="234" t="s">
        <v>118</v>
      </c>
      <c r="H62" s="234" t="s">
        <v>66</v>
      </c>
      <c r="I62" s="235" t="s">
        <v>179</v>
      </c>
      <c r="J62" s="234"/>
      <c r="K62" s="234">
        <v>21</v>
      </c>
      <c r="L62" s="234">
        <v>1</v>
      </c>
      <c r="M62" s="234"/>
      <c r="N62" s="228"/>
      <c r="O62" s="239" t="s">
        <v>200</v>
      </c>
      <c r="P62" s="240"/>
      <c r="Q62" s="238" t="str">
        <f t="shared" si="7"/>
        <v>35DAAD03E1/35DAAD03X1</v>
      </c>
      <c r="R62" s="241">
        <v>9</v>
      </c>
      <c r="S62" s="221"/>
      <c r="T62" s="221"/>
      <c r="U62" s="223"/>
    </row>
    <row r="63" spans="2:30" x14ac:dyDescent="0.2">
      <c r="B63" s="279"/>
      <c r="C63" s="16"/>
      <c r="D63" s="109"/>
      <c r="E63" s="232" t="s">
        <v>58</v>
      </c>
      <c r="F63" s="233" t="s">
        <v>73</v>
      </c>
      <c r="G63" s="234" t="s">
        <v>119</v>
      </c>
      <c r="H63" s="234" t="s">
        <v>66</v>
      </c>
      <c r="I63" s="235" t="s">
        <v>180</v>
      </c>
      <c r="J63" s="234"/>
      <c r="K63" s="234">
        <v>21</v>
      </c>
      <c r="L63" s="234">
        <v>1</v>
      </c>
      <c r="M63" s="234"/>
      <c r="N63" s="228"/>
      <c r="O63" s="239" t="s">
        <v>200</v>
      </c>
      <c r="P63" s="240"/>
      <c r="Q63" s="238" t="str">
        <f t="shared" si="7"/>
        <v>35DAAD04E1/35DAAD04X1</v>
      </c>
      <c r="R63" s="241">
        <v>9</v>
      </c>
      <c r="S63" s="221"/>
      <c r="T63" s="221"/>
      <c r="U63" s="223"/>
    </row>
    <row r="64" spans="2:30" x14ac:dyDescent="0.2">
      <c r="B64" s="279"/>
      <c r="C64" s="16"/>
      <c r="D64" s="109"/>
      <c r="E64" s="232" t="s">
        <v>58</v>
      </c>
      <c r="F64" s="233" t="s">
        <v>73</v>
      </c>
      <c r="G64" s="234" t="s">
        <v>121</v>
      </c>
      <c r="H64" s="234" t="s">
        <v>66</v>
      </c>
      <c r="I64" s="235" t="s">
        <v>181</v>
      </c>
      <c r="J64" s="234"/>
      <c r="K64" s="234">
        <v>21</v>
      </c>
      <c r="L64" s="234">
        <v>1</v>
      </c>
      <c r="M64" s="234"/>
      <c r="N64" s="228"/>
      <c r="O64" s="239" t="s">
        <v>200</v>
      </c>
      <c r="P64" s="240"/>
      <c r="Q64" s="238" t="str">
        <f t="shared" si="7"/>
        <v>35DAAD05E1/35DAAD05X1</v>
      </c>
      <c r="R64" s="241">
        <v>9</v>
      </c>
      <c r="S64" s="221"/>
      <c r="T64" s="221"/>
      <c r="U64" s="223"/>
    </row>
    <row r="65" spans="2:30" x14ac:dyDescent="0.2">
      <c r="B65" s="279"/>
      <c r="C65" s="16"/>
      <c r="D65" s="109"/>
      <c r="E65" s="232" t="s">
        <v>58</v>
      </c>
      <c r="F65" s="233" t="s">
        <v>73</v>
      </c>
      <c r="G65" s="234" t="s">
        <v>201</v>
      </c>
      <c r="H65" s="234" t="s">
        <v>66</v>
      </c>
      <c r="I65" s="235" t="s">
        <v>183</v>
      </c>
      <c r="J65" s="234"/>
      <c r="K65" s="234">
        <v>21</v>
      </c>
      <c r="L65" s="234">
        <v>1</v>
      </c>
      <c r="M65" s="234"/>
      <c r="N65" s="228"/>
      <c r="O65" s="239" t="s">
        <v>200</v>
      </c>
      <c r="P65" s="240"/>
      <c r="Q65" s="238" t="str">
        <f t="shared" si="7"/>
        <v>35DAAD06E1/35DAAD06X1</v>
      </c>
      <c r="R65" s="241">
        <v>9</v>
      </c>
      <c r="S65" s="221"/>
      <c r="T65" s="221"/>
      <c r="U65" s="223"/>
    </row>
    <row r="66" spans="2:30" x14ac:dyDescent="0.2">
      <c r="B66" s="279"/>
      <c r="C66" s="16"/>
      <c r="D66" s="109"/>
      <c r="E66" s="232" t="s">
        <v>58</v>
      </c>
      <c r="F66" s="233" t="s">
        <v>73</v>
      </c>
      <c r="G66" s="234" t="s">
        <v>202</v>
      </c>
      <c r="H66" s="234" t="s">
        <v>66</v>
      </c>
      <c r="I66" s="235" t="s">
        <v>185</v>
      </c>
      <c r="J66" s="234"/>
      <c r="K66" s="234">
        <v>21</v>
      </c>
      <c r="L66" s="234">
        <v>1</v>
      </c>
      <c r="M66" s="234"/>
      <c r="N66" s="228"/>
      <c r="O66" s="239" t="s">
        <v>200</v>
      </c>
      <c r="P66" s="240"/>
      <c r="Q66" s="238" t="str">
        <f t="shared" si="7"/>
        <v>35DAAD07E1/35DAAD07X1</v>
      </c>
      <c r="R66" s="241">
        <v>9</v>
      </c>
      <c r="S66" s="221"/>
      <c r="T66" s="221"/>
      <c r="U66" s="223"/>
    </row>
    <row r="67" spans="2:30" x14ac:dyDescent="0.2">
      <c r="B67" s="279"/>
      <c r="C67" s="16"/>
      <c r="D67" s="109"/>
      <c r="E67" s="232" t="s">
        <v>58</v>
      </c>
      <c r="F67" s="233" t="s">
        <v>73</v>
      </c>
      <c r="G67" s="234" t="s">
        <v>203</v>
      </c>
      <c r="H67" s="234" t="s">
        <v>66</v>
      </c>
      <c r="I67" s="235" t="s">
        <v>187</v>
      </c>
      <c r="J67" s="234"/>
      <c r="K67" s="234">
        <v>21</v>
      </c>
      <c r="L67" s="234">
        <v>1</v>
      </c>
      <c r="M67" s="234"/>
      <c r="N67" s="228"/>
      <c r="O67" s="239" t="s">
        <v>200</v>
      </c>
      <c r="P67" s="240"/>
      <c r="Q67" s="238" t="str">
        <f t="shared" si="7"/>
        <v>35DAAD08E1/35DAAD08X1</v>
      </c>
      <c r="R67" s="241">
        <v>9</v>
      </c>
      <c r="S67" s="221"/>
      <c r="T67" s="221"/>
      <c r="U67" s="223"/>
    </row>
    <row r="68" spans="2:30" x14ac:dyDescent="0.2">
      <c r="B68" s="279"/>
      <c r="C68" s="16"/>
      <c r="D68" s="109"/>
      <c r="E68" s="232" t="s">
        <v>58</v>
      </c>
      <c r="F68" s="233" t="s">
        <v>73</v>
      </c>
      <c r="G68" s="234" t="s">
        <v>204</v>
      </c>
      <c r="H68" s="234" t="s">
        <v>66</v>
      </c>
      <c r="I68" s="235" t="s">
        <v>189</v>
      </c>
      <c r="J68" s="234"/>
      <c r="K68" s="234">
        <v>21</v>
      </c>
      <c r="L68" s="234">
        <v>1</v>
      </c>
      <c r="M68" s="234"/>
      <c r="N68" s="228"/>
      <c r="O68" s="239" t="s">
        <v>200</v>
      </c>
      <c r="P68" s="240"/>
      <c r="Q68" s="238" t="str">
        <f t="shared" si="7"/>
        <v>35DAAD09E1/35DAAD09X1</v>
      </c>
      <c r="R68" s="241">
        <v>9</v>
      </c>
      <c r="S68" s="221"/>
      <c r="T68" s="221"/>
      <c r="U68" s="223"/>
    </row>
    <row r="69" spans="2:30" x14ac:dyDescent="0.2">
      <c r="B69" s="279"/>
      <c r="C69" s="16"/>
      <c r="D69" s="109"/>
      <c r="E69" s="232" t="s">
        <v>58</v>
      </c>
      <c r="F69" s="233" t="s">
        <v>73</v>
      </c>
      <c r="G69" s="234" t="s">
        <v>205</v>
      </c>
      <c r="H69" s="234" t="s">
        <v>66</v>
      </c>
      <c r="I69" s="235" t="s">
        <v>191</v>
      </c>
      <c r="J69" s="234"/>
      <c r="K69" s="234">
        <v>21</v>
      </c>
      <c r="L69" s="234">
        <v>1</v>
      </c>
      <c r="M69" s="234"/>
      <c r="N69" s="228"/>
      <c r="O69" s="239" t="s">
        <v>200</v>
      </c>
      <c r="P69" s="240"/>
      <c r="Q69" s="238" t="str">
        <f t="shared" si="7"/>
        <v>35DAAD10E1/35DAAD10X1</v>
      </c>
      <c r="R69" s="241">
        <v>9</v>
      </c>
      <c r="S69" s="221"/>
      <c r="T69" s="221"/>
      <c r="U69" s="223"/>
    </row>
    <row r="70" spans="2:30" x14ac:dyDescent="0.2">
      <c r="B70" s="279"/>
      <c r="C70" s="16"/>
      <c r="D70" s="109"/>
      <c r="E70" s="232" t="s">
        <v>58</v>
      </c>
      <c r="F70" s="233" t="s">
        <v>73</v>
      </c>
      <c r="G70" s="234" t="s">
        <v>206</v>
      </c>
      <c r="H70" s="234" t="s">
        <v>66</v>
      </c>
      <c r="I70" s="235" t="s">
        <v>193</v>
      </c>
      <c r="J70" s="234"/>
      <c r="K70" s="234">
        <v>21</v>
      </c>
      <c r="L70" s="234">
        <v>1</v>
      </c>
      <c r="M70" s="234"/>
      <c r="N70" s="228"/>
      <c r="O70" s="239" t="s">
        <v>200</v>
      </c>
      <c r="P70" s="240"/>
      <c r="Q70" s="238" t="str">
        <f t="shared" si="7"/>
        <v>35DAAD11E1/35DAAD11X1</v>
      </c>
      <c r="R70" s="241">
        <v>10</v>
      </c>
      <c r="S70" s="221"/>
      <c r="T70" s="221"/>
      <c r="U70" s="223"/>
    </row>
    <row r="71" spans="2:30" x14ac:dyDescent="0.2">
      <c r="B71" s="279"/>
      <c r="C71" s="16"/>
      <c r="D71" s="109"/>
      <c r="E71" s="232" t="s">
        <v>58</v>
      </c>
      <c r="F71" s="233" t="s">
        <v>73</v>
      </c>
      <c r="G71" s="234" t="s">
        <v>207</v>
      </c>
      <c r="H71" s="234" t="s">
        <v>66</v>
      </c>
      <c r="I71" s="235" t="s">
        <v>195</v>
      </c>
      <c r="J71" s="234"/>
      <c r="K71" s="234">
        <v>21</v>
      </c>
      <c r="L71" s="234">
        <v>1</v>
      </c>
      <c r="M71" s="234"/>
      <c r="N71" s="228"/>
      <c r="O71" s="239" t="s">
        <v>200</v>
      </c>
      <c r="P71" s="240"/>
      <c r="Q71" s="238" t="str">
        <f t="shared" si="7"/>
        <v>35DAAD12E1/35DAAD12X1</v>
      </c>
      <c r="R71" s="241">
        <v>10</v>
      </c>
      <c r="S71" s="221"/>
      <c r="T71" s="221"/>
      <c r="U71" s="223"/>
    </row>
    <row r="72" spans="2:30" x14ac:dyDescent="0.2">
      <c r="B72" s="279"/>
      <c r="C72" s="16"/>
      <c r="D72" s="109"/>
      <c r="E72" s="232" t="s">
        <v>58</v>
      </c>
      <c r="F72" s="233" t="s">
        <v>73</v>
      </c>
      <c r="G72" s="234" t="s">
        <v>208</v>
      </c>
      <c r="H72" s="234" t="s">
        <v>66</v>
      </c>
      <c r="I72" s="235" t="s">
        <v>197</v>
      </c>
      <c r="J72" s="234"/>
      <c r="K72" s="234">
        <v>21</v>
      </c>
      <c r="L72" s="234">
        <v>1</v>
      </c>
      <c r="M72" s="234"/>
      <c r="N72" s="228"/>
      <c r="O72" s="239" t="s">
        <v>200</v>
      </c>
      <c r="P72" s="240"/>
      <c r="Q72" s="238" t="str">
        <f t="shared" si="7"/>
        <v>35DAAD13E1/35DAAD13X1</v>
      </c>
      <c r="R72" s="241">
        <v>9</v>
      </c>
      <c r="S72" s="221"/>
      <c r="T72" s="221"/>
      <c r="U72" s="223"/>
    </row>
    <row r="73" spans="2:30" x14ac:dyDescent="0.2">
      <c r="B73" s="279"/>
      <c r="C73" s="16"/>
      <c r="D73" s="109"/>
      <c r="E73" s="232" t="s">
        <v>58</v>
      </c>
      <c r="F73" s="233" t="s">
        <v>73</v>
      </c>
      <c r="G73" s="234" t="s">
        <v>209</v>
      </c>
      <c r="H73" s="234" t="s">
        <v>66</v>
      </c>
      <c r="I73" s="235" t="s">
        <v>199</v>
      </c>
      <c r="J73" s="234"/>
      <c r="K73" s="234">
        <v>21</v>
      </c>
      <c r="L73" s="234">
        <v>1</v>
      </c>
      <c r="M73" s="234"/>
      <c r="N73" s="228"/>
      <c r="O73" s="239" t="s">
        <v>200</v>
      </c>
      <c r="P73" s="240"/>
      <c r="Q73" s="238" t="str">
        <f t="shared" si="7"/>
        <v>35DAAD14E1/35DAAD14X1</v>
      </c>
      <c r="R73" s="241">
        <v>9</v>
      </c>
      <c r="S73" s="221"/>
      <c r="T73" s="221"/>
      <c r="U73" s="223"/>
    </row>
    <row r="74" spans="2:30" ht="14.45" customHeight="1" x14ac:dyDescent="0.2">
      <c r="B74" s="279"/>
      <c r="C74" s="16"/>
      <c r="D74" s="109"/>
      <c r="E74" s="109"/>
      <c r="F74" s="109"/>
      <c r="G74" s="175" t="s">
        <v>211</v>
      </c>
      <c r="H74" s="143"/>
      <c r="I74" s="144"/>
      <c r="J74" s="143"/>
      <c r="K74" s="143"/>
      <c r="L74" s="143"/>
      <c r="M74" s="143"/>
      <c r="N74" s="112"/>
      <c r="O74" s="176"/>
      <c r="P74" s="177"/>
      <c r="Q74" s="145"/>
      <c r="R74" s="176"/>
      <c r="S74" s="145"/>
      <c r="T74" s="145"/>
      <c r="U74" s="146"/>
    </row>
    <row r="75" spans="2:30" ht="30" x14ac:dyDescent="0.2">
      <c r="B75" s="279"/>
      <c r="C75" s="16"/>
      <c r="D75" s="147" t="s">
        <v>212</v>
      </c>
      <c r="E75" s="147"/>
      <c r="F75" s="147"/>
      <c r="G75" s="147" t="s">
        <v>213</v>
      </c>
      <c r="H75" s="93" t="s">
        <v>1</v>
      </c>
      <c r="I75" s="12" t="s">
        <v>214</v>
      </c>
      <c r="J75" s="93"/>
      <c r="K75" s="12"/>
      <c r="L75" s="12"/>
      <c r="M75" s="12"/>
      <c r="N75" s="12"/>
      <c r="O75" s="165"/>
      <c r="P75" s="166"/>
      <c r="Q75" s="178"/>
      <c r="R75" s="165"/>
      <c r="S75" s="148"/>
      <c r="T75" s="148"/>
      <c r="U75" s="149"/>
    </row>
    <row r="76" spans="2:30" x14ac:dyDescent="0.2">
      <c r="B76" s="279"/>
      <c r="C76" s="16"/>
      <c r="D76" s="109"/>
      <c r="E76" s="188" t="s">
        <v>58</v>
      </c>
      <c r="F76" s="189" t="s">
        <v>73</v>
      </c>
      <c r="G76" s="113" t="s">
        <v>72</v>
      </c>
      <c r="H76" s="113" t="s">
        <v>79</v>
      </c>
      <c r="I76" s="114" t="s">
        <v>81</v>
      </c>
      <c r="J76" s="113"/>
      <c r="K76" s="113">
        <v>25</v>
      </c>
      <c r="L76" s="113"/>
      <c r="M76" s="113"/>
      <c r="N76" s="112"/>
      <c r="O76" s="167" t="s">
        <v>78</v>
      </c>
      <c r="P76" s="168"/>
      <c r="Q76" s="169" t="str">
        <f t="shared" si="6"/>
        <v>ManuelE1/ManuelX1</v>
      </c>
      <c r="R76" s="167"/>
      <c r="S76" s="59"/>
      <c r="T76" s="67"/>
      <c r="U76" s="60"/>
      <c r="Z76" s="1" t="s">
        <v>36</v>
      </c>
      <c r="AA76" s="1">
        <v>5</v>
      </c>
      <c r="AB76" s="1">
        <v>4</v>
      </c>
      <c r="AC76" s="1">
        <v>2</v>
      </c>
      <c r="AD76" s="1">
        <v>4</v>
      </c>
    </row>
    <row r="77" spans="2:30" ht="14.45" customHeight="1" x14ac:dyDescent="0.2">
      <c r="B77" s="279"/>
      <c r="C77" s="16"/>
      <c r="D77" s="109"/>
      <c r="E77" s="109"/>
      <c r="F77" s="109"/>
      <c r="G77" s="175" t="s">
        <v>211</v>
      </c>
      <c r="H77" s="143"/>
      <c r="I77" s="144"/>
      <c r="J77" s="143"/>
      <c r="K77" s="143"/>
      <c r="L77" s="143"/>
      <c r="M77" s="143"/>
      <c r="N77" s="112"/>
      <c r="O77" s="176"/>
      <c r="P77" s="177"/>
      <c r="Q77" s="145"/>
      <c r="R77" s="176"/>
      <c r="S77" s="145"/>
      <c r="T77" s="145"/>
      <c r="U77" s="146"/>
    </row>
    <row r="78" spans="2:30" x14ac:dyDescent="0.2">
      <c r="B78" s="279"/>
      <c r="C78" s="16"/>
      <c r="D78" s="147" t="s">
        <v>215</v>
      </c>
      <c r="E78" s="147"/>
      <c r="F78" s="147"/>
      <c r="G78" s="150" t="s">
        <v>216</v>
      </c>
      <c r="H78" s="151" t="s">
        <v>1</v>
      </c>
      <c r="I78" s="152" t="s">
        <v>217</v>
      </c>
      <c r="J78" s="151"/>
      <c r="K78" s="151"/>
      <c r="L78" s="151"/>
      <c r="M78" s="151"/>
      <c r="N78" s="12"/>
      <c r="O78" s="179"/>
      <c r="P78" s="180"/>
      <c r="Q78" s="154"/>
      <c r="R78" s="180"/>
      <c r="S78" s="153"/>
      <c r="T78" s="153"/>
      <c r="U78" s="154"/>
    </row>
    <row r="79" spans="2:30" x14ac:dyDescent="0.2">
      <c r="B79" s="279"/>
      <c r="C79" s="16"/>
      <c r="D79" s="109"/>
      <c r="E79" s="188" t="s">
        <v>71</v>
      </c>
      <c r="F79" s="189" t="s">
        <v>73</v>
      </c>
      <c r="G79" s="113" t="s">
        <v>72</v>
      </c>
      <c r="H79" s="113" t="s">
        <v>79</v>
      </c>
      <c r="I79" s="114" t="s">
        <v>82</v>
      </c>
      <c r="J79" s="113"/>
      <c r="K79" s="113">
        <v>25</v>
      </c>
      <c r="L79" s="113"/>
      <c r="M79" s="113"/>
      <c r="N79" s="112"/>
      <c r="O79" s="167" t="s">
        <v>78</v>
      </c>
      <c r="P79" s="168"/>
      <c r="Q79" s="169" t="str">
        <f t="shared" si="6"/>
        <v>ManuelE1/ManuelX1</v>
      </c>
      <c r="R79" s="167"/>
      <c r="S79" s="59"/>
      <c r="T79" s="67"/>
      <c r="U79" s="60"/>
      <c r="Z79" s="1" t="s">
        <v>36</v>
      </c>
      <c r="AA79" s="1">
        <v>5</v>
      </c>
      <c r="AB79" s="1">
        <v>4</v>
      </c>
      <c r="AC79" s="1">
        <v>2</v>
      </c>
      <c r="AD79" s="1">
        <v>4</v>
      </c>
    </row>
    <row r="80" spans="2:30" ht="14.45" customHeight="1" x14ac:dyDescent="0.2">
      <c r="B80" s="279"/>
      <c r="C80" s="16"/>
      <c r="D80" s="109"/>
      <c r="E80" s="109"/>
      <c r="F80" s="109"/>
      <c r="G80" s="175" t="s">
        <v>211</v>
      </c>
      <c r="H80" s="143"/>
      <c r="I80" s="144"/>
      <c r="J80" s="143"/>
      <c r="K80" s="143"/>
      <c r="L80" s="143"/>
      <c r="M80" s="143"/>
      <c r="N80" s="112"/>
      <c r="O80" s="176"/>
      <c r="P80" s="177"/>
      <c r="Q80" s="145"/>
      <c r="R80" s="176"/>
      <c r="S80" s="145"/>
      <c r="T80" s="145"/>
      <c r="U80" s="146"/>
    </row>
    <row r="81" spans="1:30" x14ac:dyDescent="0.2">
      <c r="B81" s="279"/>
      <c r="C81" s="16"/>
      <c r="D81" s="109"/>
      <c r="E81" s="188" t="s">
        <v>71</v>
      </c>
      <c r="F81" s="189" t="s">
        <v>73</v>
      </c>
      <c r="G81" s="113" t="s">
        <v>218</v>
      </c>
      <c r="H81" s="113" t="s">
        <v>79</v>
      </c>
      <c r="I81" s="114" t="s">
        <v>83</v>
      </c>
      <c r="J81" s="113"/>
      <c r="K81" s="113">
        <v>25</v>
      </c>
      <c r="L81" s="113"/>
      <c r="M81" s="113"/>
      <c r="N81" s="112"/>
      <c r="O81" s="167" t="s">
        <v>78</v>
      </c>
      <c r="P81" s="168"/>
      <c r="Q81" s="169" t="str">
        <f t="shared" ref="Q81" si="8">IF(G81&lt;&gt;"",G81&amp;"E1/"&amp;G81&amp;"X1","")</f>
        <v>35ZENT01E1/35ZENT01X1</v>
      </c>
      <c r="R81" s="167"/>
      <c r="S81" s="59"/>
      <c r="T81" s="67"/>
      <c r="U81" s="60"/>
      <c r="Z81" s="1" t="s">
        <v>36</v>
      </c>
      <c r="AA81" s="1">
        <v>5</v>
      </c>
      <c r="AB81" s="1">
        <v>4</v>
      </c>
      <c r="AC81" s="1">
        <v>2</v>
      </c>
      <c r="AD81" s="1">
        <v>4</v>
      </c>
    </row>
    <row r="82" spans="1:30" ht="15.75" thickBot="1" x14ac:dyDescent="0.25">
      <c r="B82" s="279"/>
      <c r="C82" s="16"/>
      <c r="D82" s="109"/>
      <c r="E82" s="110"/>
      <c r="F82" s="110"/>
      <c r="G82" s="110"/>
      <c r="H82" s="110"/>
      <c r="I82" s="111"/>
      <c r="J82" s="110"/>
      <c r="K82" s="111"/>
      <c r="L82" s="111"/>
      <c r="M82" s="111"/>
      <c r="N82" s="112"/>
      <c r="O82" s="165"/>
      <c r="P82" s="166"/>
      <c r="Q82" s="5"/>
      <c r="R82" s="165"/>
      <c r="S82" s="5"/>
      <c r="T82" s="5"/>
      <c r="U82" s="39"/>
    </row>
    <row r="83" spans="1:30" ht="15.75" thickBot="1" x14ac:dyDescent="0.25">
      <c r="A83" s="1"/>
      <c r="B83" s="46"/>
      <c r="C83" s="118"/>
      <c r="D83" s="116"/>
      <c r="E83" s="48"/>
      <c r="F83" s="48"/>
      <c r="G83" s="48"/>
      <c r="H83" s="48"/>
      <c r="I83" s="7"/>
      <c r="J83" s="48"/>
      <c r="K83" s="7"/>
      <c r="L83" s="7"/>
      <c r="M83" s="7"/>
      <c r="N83" s="119"/>
      <c r="O83" s="162"/>
      <c r="P83" s="2"/>
      <c r="Q83" s="3"/>
      <c r="R83" s="162"/>
      <c r="S83" s="3"/>
      <c r="T83" s="3"/>
      <c r="U83" s="45"/>
    </row>
    <row r="84" spans="1:30" x14ac:dyDescent="0.2">
      <c r="B84" s="289" t="s">
        <v>32</v>
      </c>
      <c r="C84" s="16"/>
      <c r="D84" s="187" t="s">
        <v>144</v>
      </c>
      <c r="E84" s="106"/>
      <c r="F84" s="106"/>
      <c r="G84" s="187" t="s">
        <v>145</v>
      </c>
      <c r="H84" s="26" t="s">
        <v>0</v>
      </c>
      <c r="I84" s="69" t="s">
        <v>88</v>
      </c>
      <c r="J84" s="106"/>
      <c r="K84" s="107"/>
      <c r="L84" s="107"/>
      <c r="M84" s="26">
        <v>3</v>
      </c>
      <c r="N84" s="108"/>
      <c r="O84" s="163"/>
      <c r="P84" s="164"/>
      <c r="Q84" s="4"/>
      <c r="R84" s="163"/>
      <c r="S84" s="4"/>
      <c r="T84" s="4"/>
      <c r="U84" s="40"/>
      <c r="Z84" s="1" t="s">
        <v>0</v>
      </c>
      <c r="AA84" s="1">
        <v>5</v>
      </c>
      <c r="AB84" s="1">
        <v>7</v>
      </c>
      <c r="AD84" s="1">
        <v>6</v>
      </c>
    </row>
    <row r="85" spans="1:30" x14ac:dyDescent="0.2">
      <c r="B85" s="290"/>
      <c r="C85" s="16"/>
      <c r="D85" s="109"/>
      <c r="E85" s="110"/>
      <c r="F85" s="110"/>
      <c r="G85" s="110"/>
      <c r="H85" s="110"/>
      <c r="I85" s="111"/>
      <c r="J85" s="110"/>
      <c r="K85" s="111"/>
      <c r="L85" s="111"/>
      <c r="M85" s="111"/>
      <c r="N85" s="112"/>
      <c r="O85" s="165"/>
      <c r="P85" s="166"/>
      <c r="Q85" s="5"/>
      <c r="R85" s="165"/>
      <c r="S85" s="5"/>
      <c r="T85" s="5"/>
      <c r="U85" s="39"/>
    </row>
    <row r="86" spans="1:30" ht="40.5" x14ac:dyDescent="0.2">
      <c r="B86" s="290"/>
      <c r="C86" s="16"/>
      <c r="D86" s="109"/>
      <c r="E86" s="188" t="s">
        <v>117</v>
      </c>
      <c r="F86" s="189" t="s">
        <v>61</v>
      </c>
      <c r="G86" s="113" t="s">
        <v>146</v>
      </c>
      <c r="H86" s="113" t="s">
        <v>175</v>
      </c>
      <c r="I86" s="114" t="s">
        <v>122</v>
      </c>
      <c r="J86" s="113"/>
      <c r="K86" s="113">
        <v>20</v>
      </c>
      <c r="L86" s="113">
        <v>1</v>
      </c>
      <c r="M86" s="113"/>
      <c r="N86" s="112"/>
      <c r="O86" s="181" t="s">
        <v>90</v>
      </c>
      <c r="P86" s="168"/>
      <c r="Q86" s="169" t="str">
        <f t="shared" ref="Q86" si="9">IF(G86&lt;&gt;"",G86&amp;"E1/"&amp;G86&amp;"X1","")</f>
        <v>35DACE01E1/35DACE01X1</v>
      </c>
      <c r="R86" s="167"/>
      <c r="S86" s="59"/>
      <c r="T86" s="67"/>
      <c r="U86" s="60"/>
      <c r="Z86" s="1" t="s">
        <v>36</v>
      </c>
      <c r="AA86" s="1">
        <v>5</v>
      </c>
      <c r="AB86" s="1">
        <v>7</v>
      </c>
      <c r="AC86" s="1">
        <v>1</v>
      </c>
      <c r="AD86" s="1">
        <v>6</v>
      </c>
    </row>
    <row r="87" spans="1:30" ht="15.75" thickBot="1" x14ac:dyDescent="0.25">
      <c r="B87" s="291"/>
      <c r="C87" s="16"/>
      <c r="D87" s="109"/>
      <c r="E87" s="110"/>
      <c r="F87" s="110"/>
      <c r="G87" s="110"/>
      <c r="H87" s="110"/>
      <c r="I87" s="111"/>
      <c r="J87" s="110"/>
      <c r="K87" s="111"/>
      <c r="L87" s="111"/>
      <c r="M87" s="111"/>
      <c r="N87" s="112"/>
      <c r="O87" s="165"/>
      <c r="P87" s="166"/>
      <c r="Q87" s="5"/>
      <c r="R87" s="165"/>
      <c r="S87" s="5"/>
      <c r="T87" s="5"/>
      <c r="U87" s="39"/>
    </row>
    <row r="88" spans="1:30" ht="15.75" thickBot="1" x14ac:dyDescent="0.25">
      <c r="A88" s="1"/>
      <c r="B88" s="41"/>
      <c r="C88" s="118"/>
      <c r="D88" s="116"/>
      <c r="E88" s="48"/>
      <c r="F88" s="48"/>
      <c r="G88" s="48"/>
      <c r="H88" s="48"/>
      <c r="I88" s="7"/>
      <c r="J88" s="48"/>
      <c r="K88" s="7"/>
      <c r="L88" s="7"/>
      <c r="M88" s="7"/>
      <c r="N88" s="119"/>
      <c r="O88" s="162"/>
      <c r="P88" s="2"/>
      <c r="Q88" s="3"/>
      <c r="R88" s="162"/>
      <c r="S88" s="3"/>
      <c r="T88" s="3"/>
      <c r="U88" s="45"/>
    </row>
    <row r="89" spans="1:30" x14ac:dyDescent="0.2">
      <c r="B89" s="275" t="s">
        <v>162</v>
      </c>
      <c r="C89" s="16"/>
      <c r="D89" s="187" t="s">
        <v>89</v>
      </c>
      <c r="E89" s="106"/>
      <c r="F89" s="106"/>
      <c r="G89" s="187" t="s">
        <v>87</v>
      </c>
      <c r="H89" s="26" t="s">
        <v>0</v>
      </c>
      <c r="I89" s="69" t="s">
        <v>91</v>
      </c>
      <c r="J89" s="106"/>
      <c r="K89" s="107"/>
      <c r="L89" s="107"/>
      <c r="M89" s="26">
        <v>3</v>
      </c>
      <c r="N89" s="108"/>
      <c r="O89" s="163"/>
      <c r="P89" s="164"/>
      <c r="Q89" s="4"/>
      <c r="R89" s="163"/>
      <c r="S89" s="4"/>
      <c r="T89" s="4"/>
      <c r="U89" s="40"/>
      <c r="Z89" s="1" t="s">
        <v>0</v>
      </c>
      <c r="AA89" s="1">
        <v>5</v>
      </c>
      <c r="AB89" s="1">
        <v>8</v>
      </c>
      <c r="AD89" s="1">
        <v>7</v>
      </c>
    </row>
    <row r="90" spans="1:30" x14ac:dyDescent="0.2">
      <c r="B90" s="276"/>
      <c r="C90" s="16"/>
      <c r="D90" s="109"/>
      <c r="E90" s="110"/>
      <c r="F90" s="110"/>
      <c r="G90" s="110"/>
      <c r="H90" s="110"/>
      <c r="I90" s="111"/>
      <c r="J90" s="110"/>
      <c r="K90" s="111"/>
      <c r="L90" s="111"/>
      <c r="M90" s="111"/>
      <c r="N90" s="112"/>
      <c r="O90" s="165"/>
      <c r="P90" s="166"/>
      <c r="Q90" s="5"/>
      <c r="R90" s="165"/>
      <c r="S90" s="5"/>
      <c r="T90" s="5"/>
      <c r="U90" s="39"/>
    </row>
    <row r="91" spans="1:30" x14ac:dyDescent="0.2">
      <c r="B91" s="276"/>
      <c r="C91" s="16"/>
      <c r="D91" s="109"/>
      <c r="E91" s="188" t="s">
        <v>58</v>
      </c>
      <c r="F91" s="189" t="s">
        <v>61</v>
      </c>
      <c r="G91" s="113" t="s">
        <v>147</v>
      </c>
      <c r="H91" s="113" t="s">
        <v>66</v>
      </c>
      <c r="I91" s="114" t="s">
        <v>124</v>
      </c>
      <c r="J91" s="113"/>
      <c r="K91" s="113">
        <v>9</v>
      </c>
      <c r="L91" s="113">
        <v>1</v>
      </c>
      <c r="M91" s="113"/>
      <c r="N91" s="112"/>
      <c r="O91" s="167" t="s">
        <v>60</v>
      </c>
      <c r="P91" s="168"/>
      <c r="Q91" s="169" t="str">
        <f t="shared" ref="Q91:Q92" si="10">IF(G91&lt;&gt;"",G91&amp;"E1/"&amp;G91&amp;"X1","")</f>
        <v>35DAAF01E1/35DAAF01X1</v>
      </c>
      <c r="R91" s="167">
        <v>9</v>
      </c>
      <c r="S91" s="59"/>
      <c r="T91" s="67"/>
      <c r="U91" s="60"/>
      <c r="Z91" s="1" t="s">
        <v>36</v>
      </c>
      <c r="AA91" s="1">
        <v>5</v>
      </c>
      <c r="AB91" s="1">
        <v>8</v>
      </c>
      <c r="AC91" s="1">
        <v>1</v>
      </c>
      <c r="AD91" s="1">
        <v>7</v>
      </c>
    </row>
    <row r="92" spans="1:30" x14ac:dyDescent="0.2">
      <c r="B92" s="276"/>
      <c r="C92" s="16"/>
      <c r="D92" s="109"/>
      <c r="E92" s="188" t="s">
        <v>117</v>
      </c>
      <c r="F92" s="189" t="s">
        <v>61</v>
      </c>
      <c r="G92" s="113" t="s">
        <v>123</v>
      </c>
      <c r="H92" s="113" t="s">
        <v>107</v>
      </c>
      <c r="I92" s="216" t="s">
        <v>302</v>
      </c>
      <c r="J92" s="113"/>
      <c r="K92" s="113">
        <v>20</v>
      </c>
      <c r="L92" s="113" t="s">
        <v>225</v>
      </c>
      <c r="M92" s="113"/>
      <c r="N92" s="112"/>
      <c r="O92" s="167"/>
      <c r="P92" s="168"/>
      <c r="Q92" s="169" t="str">
        <f t="shared" si="10"/>
        <v>35DACF01E1/35DACF01X1</v>
      </c>
      <c r="R92" s="167"/>
      <c r="S92" s="59"/>
      <c r="T92" s="67"/>
      <c r="U92" s="60"/>
      <c r="Z92" s="1" t="s">
        <v>36</v>
      </c>
      <c r="AA92" s="1">
        <v>5</v>
      </c>
      <c r="AB92" s="1">
        <v>8</v>
      </c>
      <c r="AC92" s="1">
        <v>2</v>
      </c>
      <c r="AD92" s="1">
        <v>7</v>
      </c>
    </row>
    <row r="93" spans="1:30" ht="15.75" thickBot="1" x14ac:dyDescent="0.25">
      <c r="B93" s="277"/>
      <c r="C93" s="16"/>
      <c r="D93" s="109"/>
      <c r="E93" s="110"/>
      <c r="F93" s="110"/>
      <c r="G93" s="110"/>
      <c r="H93" s="110"/>
      <c r="I93" s="111"/>
      <c r="J93" s="110"/>
      <c r="K93" s="111"/>
      <c r="L93" s="111"/>
      <c r="M93" s="111"/>
      <c r="N93" s="112"/>
      <c r="O93" s="165"/>
      <c r="P93" s="166"/>
      <c r="Q93" s="5"/>
      <c r="R93" s="165"/>
      <c r="S93" s="5"/>
      <c r="T93" s="5"/>
      <c r="U93" s="39"/>
    </row>
    <row r="94" spans="1:30" ht="15.75" thickBot="1" x14ac:dyDescent="0.25">
      <c r="A94" s="1"/>
      <c r="B94" s="130"/>
      <c r="C94" s="131"/>
      <c r="D94" s="132"/>
      <c r="E94" s="133"/>
      <c r="F94" s="133"/>
      <c r="G94" s="133"/>
      <c r="H94" s="133"/>
      <c r="I94" s="134"/>
      <c r="J94" s="133"/>
      <c r="K94" s="134"/>
      <c r="L94" s="134"/>
      <c r="M94" s="134"/>
      <c r="N94" s="135"/>
      <c r="O94" s="182"/>
      <c r="P94" s="183"/>
      <c r="Q94" s="136"/>
      <c r="R94" s="182"/>
      <c r="S94" s="136"/>
      <c r="T94" s="136"/>
      <c r="U94" s="137"/>
    </row>
    <row r="95" spans="1:30" s="16" customFormat="1" ht="17.25" thickBot="1" x14ac:dyDescent="0.25">
      <c r="C95" s="31"/>
      <c r="D95" s="29" t="s">
        <v>168</v>
      </c>
      <c r="E95" s="29"/>
      <c r="F95" s="27"/>
      <c r="G95" s="27" t="s">
        <v>167</v>
      </c>
      <c r="H95" s="138" t="s">
        <v>1</v>
      </c>
      <c r="I95" s="139" t="s">
        <v>163</v>
      </c>
      <c r="J95" s="29"/>
      <c r="K95" s="29"/>
      <c r="L95" s="94"/>
      <c r="M95" s="94"/>
      <c r="N95" s="95"/>
      <c r="O95" s="160"/>
      <c r="P95" s="161"/>
      <c r="Q95" s="29"/>
      <c r="R95" s="160"/>
      <c r="T95" s="96"/>
      <c r="U95" s="30"/>
    </row>
    <row r="96" spans="1:30" s="7" customFormat="1" ht="27" customHeight="1" thickBot="1" x14ac:dyDescent="0.25">
      <c r="A96" s="16"/>
      <c r="B96" s="44" t="s">
        <v>45</v>
      </c>
      <c r="C96" s="10"/>
      <c r="D96" s="159" t="s">
        <v>164</v>
      </c>
      <c r="E96" s="157"/>
      <c r="F96" s="157"/>
      <c r="G96" s="159" t="s">
        <v>165</v>
      </c>
      <c r="H96" s="8" t="s">
        <v>56</v>
      </c>
      <c r="I96" s="105" t="s">
        <v>166</v>
      </c>
      <c r="J96" s="9"/>
      <c r="K96" s="10"/>
      <c r="L96" s="68"/>
      <c r="M96" s="8">
        <v>30</v>
      </c>
      <c r="N96" s="13"/>
      <c r="O96" s="158"/>
      <c r="P96" s="159"/>
      <c r="Q96" s="159"/>
      <c r="R96" s="158"/>
      <c r="S96" s="9"/>
      <c r="T96" s="9"/>
      <c r="U96" s="36"/>
      <c r="Z96" s="7" t="s">
        <v>37</v>
      </c>
      <c r="AA96" s="7">
        <v>5</v>
      </c>
    </row>
    <row r="97" spans="1:30" ht="15.75" thickBot="1" x14ac:dyDescent="0.25">
      <c r="A97" s="1"/>
      <c r="B97" s="140"/>
      <c r="C97" s="7"/>
      <c r="D97" s="116"/>
      <c r="E97" s="48"/>
      <c r="F97" s="48"/>
      <c r="G97" s="48"/>
      <c r="H97" s="48"/>
      <c r="I97" s="7"/>
      <c r="J97" s="48"/>
      <c r="K97" s="7"/>
      <c r="L97" s="7"/>
      <c r="M97" s="7"/>
      <c r="N97" s="7"/>
      <c r="O97" s="2"/>
      <c r="P97" s="2"/>
      <c r="Q97" s="3"/>
      <c r="S97" s="3"/>
      <c r="T97" s="3"/>
      <c r="U97" s="3"/>
    </row>
    <row r="98" spans="1:30" s="7" customFormat="1" ht="27" customHeight="1" thickBot="1" x14ac:dyDescent="0.25">
      <c r="A98" s="16"/>
      <c r="B98" s="44" t="s">
        <v>45</v>
      </c>
      <c r="C98" s="61"/>
      <c r="D98" s="186" t="s">
        <v>92</v>
      </c>
      <c r="E98" s="184"/>
      <c r="F98" s="184"/>
      <c r="G98" s="186" t="s">
        <v>93</v>
      </c>
      <c r="H98" s="62" t="s">
        <v>56</v>
      </c>
      <c r="I98" s="117" t="s">
        <v>158</v>
      </c>
      <c r="J98" s="63"/>
      <c r="K98" s="61"/>
      <c r="L98" s="64"/>
      <c r="M98" s="62">
        <v>30</v>
      </c>
      <c r="N98" s="65"/>
      <c r="O98" s="185"/>
      <c r="P98" s="186"/>
      <c r="Q98" s="63"/>
      <c r="R98" s="185"/>
      <c r="S98" s="63"/>
      <c r="T98" s="63"/>
      <c r="U98" s="66"/>
      <c r="Z98" s="7" t="s">
        <v>37</v>
      </c>
      <c r="AA98" s="7">
        <v>6</v>
      </c>
      <c r="AC98" s="1"/>
    </row>
    <row r="99" spans="1:30" ht="15.75" thickBot="1" x14ac:dyDescent="0.25">
      <c r="A99" s="1"/>
      <c r="B99" s="47"/>
      <c r="C99" s="118"/>
      <c r="D99" s="116"/>
      <c r="E99" s="48"/>
      <c r="F99" s="48"/>
      <c r="G99" s="48"/>
      <c r="H99" s="48"/>
      <c r="I99" s="7"/>
      <c r="J99" s="48"/>
      <c r="K99" s="7"/>
      <c r="L99" s="48"/>
      <c r="M99" s="7"/>
      <c r="N99" s="119"/>
      <c r="O99" s="162"/>
      <c r="P99" s="2"/>
      <c r="Q99" s="3"/>
      <c r="R99" s="162"/>
      <c r="S99" s="3"/>
      <c r="T99" s="3"/>
      <c r="U99" s="45"/>
    </row>
    <row r="100" spans="1:30" x14ac:dyDescent="0.2">
      <c r="B100" s="280" t="s">
        <v>31</v>
      </c>
      <c r="C100" s="16"/>
      <c r="D100" s="187" t="s">
        <v>178</v>
      </c>
      <c r="E100" s="106"/>
      <c r="F100" s="106"/>
      <c r="G100" s="187" t="s">
        <v>94</v>
      </c>
      <c r="H100" s="26" t="s">
        <v>0</v>
      </c>
      <c r="I100" s="69" t="s">
        <v>140</v>
      </c>
      <c r="J100" s="106"/>
      <c r="K100" s="107"/>
      <c r="L100" s="107"/>
      <c r="M100" s="26">
        <v>6</v>
      </c>
      <c r="N100" s="108"/>
      <c r="O100" s="163"/>
      <c r="P100" s="164"/>
      <c r="Q100" s="6"/>
      <c r="R100" s="163"/>
      <c r="S100" s="6"/>
      <c r="T100" s="6"/>
      <c r="U100" s="38"/>
      <c r="Z100" s="1" t="s">
        <v>0</v>
      </c>
      <c r="AA100" s="1">
        <v>6</v>
      </c>
      <c r="AB100" s="1">
        <v>1</v>
      </c>
      <c r="AC100" s="1" t="s">
        <v>43</v>
      </c>
      <c r="AD100" s="1">
        <v>1</v>
      </c>
    </row>
    <row r="101" spans="1:30" x14ac:dyDescent="0.2">
      <c r="B101" s="281"/>
      <c r="C101" s="16"/>
      <c r="D101" s="109"/>
      <c r="E101" s="110"/>
      <c r="F101" s="110"/>
      <c r="G101" s="110"/>
      <c r="H101" s="110"/>
      <c r="I101" s="111"/>
      <c r="J101" s="110"/>
      <c r="K101" s="111"/>
      <c r="L101" s="111"/>
      <c r="M101" s="111"/>
      <c r="N101" s="112"/>
      <c r="O101" s="165"/>
      <c r="P101" s="166"/>
      <c r="Q101" s="5"/>
      <c r="R101" s="165"/>
      <c r="S101" s="5"/>
      <c r="T101" s="5"/>
      <c r="U101" s="39"/>
    </row>
    <row r="102" spans="1:30" x14ac:dyDescent="0.2">
      <c r="B102" s="281"/>
      <c r="C102" s="16"/>
      <c r="D102" s="109"/>
      <c r="E102" s="188" t="s">
        <v>58</v>
      </c>
      <c r="F102" s="189" t="s">
        <v>61</v>
      </c>
      <c r="G102" s="113" t="s">
        <v>95</v>
      </c>
      <c r="H102" s="113" t="s">
        <v>62</v>
      </c>
      <c r="I102" s="114" t="s">
        <v>98</v>
      </c>
      <c r="J102" s="113"/>
      <c r="K102" s="113">
        <v>11</v>
      </c>
      <c r="L102" s="113">
        <v>1</v>
      </c>
      <c r="M102" s="113"/>
      <c r="N102" s="112"/>
      <c r="O102" s="167" t="s">
        <v>60</v>
      </c>
      <c r="P102" s="168"/>
      <c r="Q102" s="169" t="str">
        <f t="shared" ref="Q102:Q143" si="11">IF(G102&lt;&gt;"",G102&amp;"E1/"&amp;G102&amp;"X1","")</f>
        <v>36DAAA01E1/36DAAA01X1</v>
      </c>
      <c r="R102" s="167">
        <v>9</v>
      </c>
      <c r="S102" s="59"/>
      <c r="T102" s="67"/>
      <c r="U102" s="60"/>
      <c r="Z102" s="1" t="s">
        <v>36</v>
      </c>
      <c r="AA102" s="1">
        <v>6</v>
      </c>
      <c r="AB102" s="1">
        <v>1</v>
      </c>
      <c r="AC102" s="1">
        <v>1</v>
      </c>
      <c r="AD102" s="1">
        <v>1</v>
      </c>
    </row>
    <row r="103" spans="1:30" x14ac:dyDescent="0.2">
      <c r="B103" s="281"/>
      <c r="C103" s="16"/>
      <c r="D103" s="109"/>
      <c r="E103" s="188" t="s">
        <v>58</v>
      </c>
      <c r="F103" s="189" t="s">
        <v>61</v>
      </c>
      <c r="G103" s="113" t="s">
        <v>97</v>
      </c>
      <c r="H103" s="113" t="s">
        <v>62</v>
      </c>
      <c r="I103" s="114" t="s">
        <v>96</v>
      </c>
      <c r="J103" s="113"/>
      <c r="K103" s="113">
        <v>11</v>
      </c>
      <c r="L103" s="113">
        <v>1</v>
      </c>
      <c r="M103" s="113"/>
      <c r="N103" s="112"/>
      <c r="O103" s="167" t="s">
        <v>60</v>
      </c>
      <c r="P103" s="168"/>
      <c r="Q103" s="169" t="str">
        <f t="shared" ref="Q103" si="12">IF(G103&lt;&gt;"",G103&amp;"E1/"&amp;G103&amp;"X1","")</f>
        <v>36DAAA02E1/36DAAA02X1</v>
      </c>
      <c r="R103" s="167">
        <v>9</v>
      </c>
      <c r="S103" s="59"/>
      <c r="T103" s="67"/>
      <c r="U103" s="60"/>
      <c r="Z103" s="1" t="s">
        <v>36</v>
      </c>
      <c r="AA103" s="1">
        <v>6</v>
      </c>
      <c r="AB103" s="1">
        <v>1</v>
      </c>
      <c r="AC103" s="1">
        <v>2</v>
      </c>
      <c r="AD103" s="1">
        <v>1</v>
      </c>
    </row>
    <row r="104" spans="1:30" x14ac:dyDescent="0.2">
      <c r="B104" s="281"/>
      <c r="C104" s="16"/>
      <c r="D104" s="109"/>
      <c r="E104" s="188" t="s">
        <v>117</v>
      </c>
      <c r="F104" s="189" t="s">
        <v>61</v>
      </c>
      <c r="G104" s="113" t="s">
        <v>149</v>
      </c>
      <c r="H104" s="113" t="s">
        <v>66</v>
      </c>
      <c r="I104" s="114" t="s">
        <v>125</v>
      </c>
      <c r="J104" s="113"/>
      <c r="K104" s="113">
        <v>22</v>
      </c>
      <c r="L104" s="113">
        <v>1</v>
      </c>
      <c r="M104" s="113"/>
      <c r="N104" s="112"/>
      <c r="O104" s="167"/>
      <c r="P104" s="168"/>
      <c r="Q104" s="169" t="str">
        <f t="shared" si="11"/>
        <v>36DACA01E1/36DACA01X1</v>
      </c>
      <c r="R104" s="167">
        <v>9</v>
      </c>
      <c r="S104" s="59"/>
      <c r="T104" s="67"/>
      <c r="U104" s="60"/>
      <c r="Z104" s="1" t="s">
        <v>36</v>
      </c>
      <c r="AA104" s="1">
        <v>6</v>
      </c>
      <c r="AB104" s="1">
        <v>1</v>
      </c>
      <c r="AC104" s="1">
        <v>2</v>
      </c>
      <c r="AD104" s="1">
        <v>1</v>
      </c>
    </row>
    <row r="105" spans="1:30" x14ac:dyDescent="0.2">
      <c r="B105" s="281"/>
      <c r="C105" s="16"/>
      <c r="D105" s="109"/>
      <c r="E105" s="110"/>
      <c r="F105" s="110"/>
      <c r="G105" s="110"/>
      <c r="H105" s="110"/>
      <c r="I105" s="111"/>
      <c r="J105" s="110"/>
      <c r="K105" s="111"/>
      <c r="L105" s="111"/>
      <c r="M105" s="111"/>
      <c r="N105" s="112"/>
      <c r="O105" s="165"/>
      <c r="P105" s="166"/>
      <c r="Q105" s="5"/>
      <c r="R105" s="165"/>
      <c r="S105" s="5"/>
      <c r="T105" s="5"/>
      <c r="U105" s="39"/>
    </row>
    <row r="106" spans="1:30" ht="6.95" customHeight="1" x14ac:dyDescent="0.2">
      <c r="B106" s="281"/>
      <c r="C106" s="16"/>
      <c r="D106" s="29"/>
      <c r="E106" s="96"/>
      <c r="F106" s="96"/>
      <c r="G106" s="96"/>
      <c r="H106" s="96"/>
      <c r="I106" s="16"/>
      <c r="J106" s="96"/>
      <c r="K106" s="16"/>
      <c r="L106" s="16"/>
      <c r="M106" s="16"/>
      <c r="N106" s="30"/>
      <c r="O106" s="162"/>
      <c r="P106" s="2"/>
      <c r="Q106" s="18"/>
      <c r="R106" s="162"/>
      <c r="S106" s="18"/>
      <c r="T106" s="18"/>
      <c r="U106" s="37"/>
    </row>
    <row r="107" spans="1:30" x14ac:dyDescent="0.2">
      <c r="B107" s="281"/>
      <c r="C107" s="16"/>
      <c r="D107" s="187" t="s">
        <v>177</v>
      </c>
      <c r="E107" s="106"/>
      <c r="F107" s="106"/>
      <c r="G107" s="187" t="s">
        <v>99</v>
      </c>
      <c r="H107" s="26" t="s">
        <v>0</v>
      </c>
      <c r="I107" s="69" t="s">
        <v>141</v>
      </c>
      <c r="J107" s="106"/>
      <c r="K107" s="107"/>
      <c r="L107" s="107"/>
      <c r="M107" s="26">
        <v>6</v>
      </c>
      <c r="N107" s="108"/>
      <c r="O107" s="163"/>
      <c r="P107" s="164"/>
      <c r="Q107" s="4"/>
      <c r="R107" s="163"/>
      <c r="S107" s="4"/>
      <c r="T107" s="4"/>
      <c r="U107" s="40"/>
      <c r="Z107" s="1" t="s">
        <v>0</v>
      </c>
      <c r="AA107" s="1">
        <v>6</v>
      </c>
      <c r="AB107" s="1">
        <v>2</v>
      </c>
      <c r="AC107" s="1" t="s">
        <v>43</v>
      </c>
      <c r="AD107" s="1">
        <v>2</v>
      </c>
    </row>
    <row r="108" spans="1:30" x14ac:dyDescent="0.2">
      <c r="B108" s="281"/>
      <c r="C108" s="16"/>
      <c r="D108" s="109"/>
      <c r="E108" s="110"/>
      <c r="F108" s="110"/>
      <c r="G108" s="110"/>
      <c r="H108" s="110"/>
      <c r="I108" s="111"/>
      <c r="J108" s="110"/>
      <c r="K108" s="111"/>
      <c r="L108" s="111"/>
      <c r="M108" s="111"/>
      <c r="N108" s="112"/>
      <c r="O108" s="165"/>
      <c r="P108" s="166"/>
      <c r="Q108" s="5"/>
      <c r="R108" s="165"/>
      <c r="S108" s="5"/>
      <c r="T108" s="5"/>
      <c r="U108" s="39"/>
    </row>
    <row r="109" spans="1:30" x14ac:dyDescent="0.2">
      <c r="B109" s="281"/>
      <c r="C109" s="16"/>
      <c r="D109" s="109"/>
      <c r="E109" s="188" t="s">
        <v>58</v>
      </c>
      <c r="F109" s="189" t="s">
        <v>61</v>
      </c>
      <c r="G109" s="113" t="s">
        <v>103</v>
      </c>
      <c r="H109" s="113" t="s">
        <v>62</v>
      </c>
      <c r="I109" s="114" t="s">
        <v>104</v>
      </c>
      <c r="J109" s="113"/>
      <c r="K109" s="113">
        <v>20</v>
      </c>
      <c r="L109" s="113">
        <v>1</v>
      </c>
      <c r="M109" s="113"/>
      <c r="N109" s="112"/>
      <c r="O109" s="167" t="s">
        <v>60</v>
      </c>
      <c r="P109" s="168"/>
      <c r="Q109" s="169" t="str">
        <f t="shared" si="11"/>
        <v>36DAAD01E1/36DAAD01X1</v>
      </c>
      <c r="R109" s="167">
        <v>9</v>
      </c>
      <c r="S109" s="59"/>
      <c r="T109" s="67"/>
      <c r="U109" s="60"/>
      <c r="Z109" s="1" t="s">
        <v>36</v>
      </c>
      <c r="AA109" s="1">
        <v>6</v>
      </c>
      <c r="AB109" s="1">
        <v>2</v>
      </c>
      <c r="AC109" s="1">
        <v>1</v>
      </c>
      <c r="AD109" s="1">
        <v>2</v>
      </c>
    </row>
    <row r="110" spans="1:30" x14ac:dyDescent="0.2">
      <c r="B110" s="281"/>
      <c r="C110" s="16"/>
      <c r="D110" s="109"/>
      <c r="E110" s="188" t="s">
        <v>117</v>
      </c>
      <c r="F110" s="189" t="s">
        <v>61</v>
      </c>
      <c r="G110" s="113" t="s">
        <v>148</v>
      </c>
      <c r="H110" s="113" t="s">
        <v>66</v>
      </c>
      <c r="I110" s="114" t="s">
        <v>127</v>
      </c>
      <c r="J110" s="113"/>
      <c r="K110" s="113">
        <v>22</v>
      </c>
      <c r="L110" s="113">
        <v>1</v>
      </c>
      <c r="M110" s="113"/>
      <c r="N110" s="112"/>
      <c r="O110" s="167"/>
      <c r="P110" s="168"/>
      <c r="Q110" s="169" t="str">
        <f t="shared" si="11"/>
        <v>36DACB01E1/36DACB01X1</v>
      </c>
      <c r="R110" s="167">
        <v>27</v>
      </c>
      <c r="S110" s="59"/>
      <c r="T110" s="67"/>
      <c r="U110" s="60"/>
      <c r="Z110" s="1" t="s">
        <v>36</v>
      </c>
      <c r="AA110" s="1">
        <v>6</v>
      </c>
      <c r="AB110" s="1">
        <v>2</v>
      </c>
      <c r="AC110" s="1">
        <v>2</v>
      </c>
      <c r="AD110" s="1">
        <v>2</v>
      </c>
    </row>
    <row r="111" spans="1:30" x14ac:dyDescent="0.2">
      <c r="B111" s="281"/>
      <c r="C111" s="16"/>
      <c r="D111" s="109"/>
      <c r="E111" s="110"/>
      <c r="F111" s="110"/>
      <c r="G111" s="110"/>
      <c r="H111" s="110"/>
      <c r="I111" s="111"/>
      <c r="J111" s="110"/>
      <c r="K111" s="111"/>
      <c r="L111" s="111"/>
      <c r="M111" s="111"/>
      <c r="N111" s="112"/>
      <c r="O111" s="165"/>
      <c r="P111" s="166"/>
      <c r="Q111" s="5"/>
      <c r="R111" s="165"/>
      <c r="S111" s="5"/>
      <c r="T111" s="5"/>
      <c r="U111" s="39"/>
    </row>
    <row r="112" spans="1:30" x14ac:dyDescent="0.2">
      <c r="B112" s="281"/>
      <c r="C112" s="16"/>
      <c r="D112" s="109"/>
      <c r="E112" s="110"/>
      <c r="F112" s="110"/>
      <c r="G112" s="110"/>
      <c r="H112" s="110"/>
      <c r="I112" s="111"/>
      <c r="J112" s="110"/>
      <c r="K112" s="111"/>
      <c r="L112" s="111"/>
      <c r="M112" s="111"/>
      <c r="N112" s="112"/>
      <c r="O112" s="165"/>
      <c r="P112" s="166"/>
      <c r="Q112" s="5"/>
      <c r="R112" s="165"/>
      <c r="S112" s="5"/>
      <c r="T112" s="5"/>
      <c r="U112" s="39"/>
    </row>
    <row r="113" spans="1:30" ht="6.95" customHeight="1" x14ac:dyDescent="0.2">
      <c r="A113" s="21"/>
      <c r="B113" s="281"/>
      <c r="C113" s="16"/>
      <c r="D113" s="29"/>
      <c r="E113" s="96"/>
      <c r="F113" s="96"/>
      <c r="G113" s="96"/>
      <c r="H113" s="96"/>
      <c r="I113" s="16"/>
      <c r="J113" s="96"/>
      <c r="K113" s="16"/>
      <c r="L113" s="16"/>
      <c r="M113" s="16"/>
      <c r="N113" s="30"/>
      <c r="O113" s="162"/>
      <c r="P113" s="2"/>
      <c r="Q113" s="18"/>
      <c r="R113" s="162"/>
      <c r="S113" s="18"/>
      <c r="T113" s="18"/>
      <c r="U113" s="37"/>
    </row>
    <row r="114" spans="1:30" x14ac:dyDescent="0.2">
      <c r="A114" s="21"/>
      <c r="B114" s="281"/>
      <c r="C114" s="16"/>
      <c r="D114" s="187" t="s">
        <v>176</v>
      </c>
      <c r="E114" s="106"/>
      <c r="F114" s="106"/>
      <c r="G114" s="187" t="s">
        <v>100</v>
      </c>
      <c r="H114" s="26" t="s">
        <v>0</v>
      </c>
      <c r="I114" s="69" t="s">
        <v>142</v>
      </c>
      <c r="J114" s="106"/>
      <c r="K114" s="107"/>
      <c r="L114" s="107"/>
      <c r="M114" s="26">
        <v>6</v>
      </c>
      <c r="N114" s="108"/>
      <c r="O114" s="163"/>
      <c r="P114" s="164"/>
      <c r="Q114" s="4"/>
      <c r="R114" s="163"/>
      <c r="S114" s="4"/>
      <c r="T114" s="4"/>
      <c r="U114" s="40"/>
      <c r="Z114" s="1" t="s">
        <v>0</v>
      </c>
      <c r="AA114" s="1">
        <v>6</v>
      </c>
      <c r="AB114" s="1">
        <v>3</v>
      </c>
      <c r="AC114" s="1" t="s">
        <v>43</v>
      </c>
      <c r="AD114" s="1">
        <v>3</v>
      </c>
    </row>
    <row r="115" spans="1:30" x14ac:dyDescent="0.2">
      <c r="A115" s="21"/>
      <c r="B115" s="281"/>
      <c r="C115" s="16"/>
      <c r="D115" s="109"/>
      <c r="E115" s="110"/>
      <c r="F115" s="110"/>
      <c r="G115" s="110"/>
      <c r="H115" s="110"/>
      <c r="I115" s="111"/>
      <c r="J115" s="110"/>
      <c r="K115" s="111"/>
      <c r="L115" s="111"/>
      <c r="M115" s="111"/>
      <c r="N115" s="112"/>
      <c r="O115" s="165"/>
      <c r="P115" s="166"/>
      <c r="Q115" s="5"/>
      <c r="R115" s="165"/>
      <c r="S115" s="5"/>
      <c r="T115" s="5"/>
      <c r="U115" s="39"/>
    </row>
    <row r="116" spans="1:30" x14ac:dyDescent="0.2">
      <c r="A116" s="21"/>
      <c r="B116" s="281"/>
      <c r="C116" s="16"/>
      <c r="D116" s="109"/>
      <c r="E116" s="188" t="s">
        <v>117</v>
      </c>
      <c r="F116" s="189" t="s">
        <v>61</v>
      </c>
      <c r="G116" s="113" t="s">
        <v>150</v>
      </c>
      <c r="H116" s="113" t="s">
        <v>66</v>
      </c>
      <c r="I116" s="114" t="s">
        <v>128</v>
      </c>
      <c r="J116" s="113"/>
      <c r="K116" s="113">
        <v>22</v>
      </c>
      <c r="L116" s="113">
        <v>1</v>
      </c>
      <c r="M116" s="113"/>
      <c r="N116" s="112"/>
      <c r="O116" s="167"/>
      <c r="P116" s="168"/>
      <c r="Q116" s="169" t="str">
        <f t="shared" si="11"/>
        <v>36DACC01E1/36DACC01X1</v>
      </c>
      <c r="R116" s="167">
        <v>2</v>
      </c>
      <c r="S116" s="59"/>
      <c r="T116" s="67"/>
      <c r="U116" s="60"/>
      <c r="Z116" s="1" t="s">
        <v>36</v>
      </c>
      <c r="AA116" s="1">
        <v>6</v>
      </c>
      <c r="AB116" s="1">
        <v>3</v>
      </c>
      <c r="AC116" s="1">
        <v>1</v>
      </c>
      <c r="AD116" s="1">
        <v>3</v>
      </c>
    </row>
    <row r="117" spans="1:30" x14ac:dyDescent="0.2">
      <c r="A117" s="21"/>
      <c r="B117" s="281"/>
      <c r="C117" s="16"/>
      <c r="D117" s="109"/>
      <c r="E117" s="188" t="s">
        <v>117</v>
      </c>
      <c r="F117" s="189" t="s">
        <v>61</v>
      </c>
      <c r="G117" s="113" t="s">
        <v>151</v>
      </c>
      <c r="H117" s="113" t="s">
        <v>66</v>
      </c>
      <c r="I117" s="114" t="s">
        <v>129</v>
      </c>
      <c r="J117" s="113"/>
      <c r="K117" s="113">
        <v>20</v>
      </c>
      <c r="L117" s="113">
        <v>1</v>
      </c>
      <c r="M117" s="113"/>
      <c r="N117" s="112"/>
      <c r="O117" s="167"/>
      <c r="P117" s="168"/>
      <c r="Q117" s="169" t="str">
        <f t="shared" si="11"/>
        <v>36DACC02E1/36DACC02X1</v>
      </c>
      <c r="R117" s="167">
        <v>71</v>
      </c>
      <c r="S117" s="59"/>
      <c r="T117" s="67"/>
      <c r="U117" s="60"/>
      <c r="Z117" s="1" t="s">
        <v>36</v>
      </c>
      <c r="AA117" s="1">
        <v>6</v>
      </c>
      <c r="AB117" s="1">
        <v>3</v>
      </c>
      <c r="AC117" s="1">
        <v>2</v>
      </c>
      <c r="AD117" s="1">
        <v>3</v>
      </c>
    </row>
    <row r="118" spans="1:30" ht="15.75" thickBot="1" x14ac:dyDescent="0.25">
      <c r="A118" s="21"/>
      <c r="B118" s="282"/>
      <c r="C118" s="16"/>
      <c r="D118" s="109"/>
      <c r="E118" s="110"/>
      <c r="F118" s="110"/>
      <c r="G118" s="110"/>
      <c r="H118" s="110"/>
      <c r="I118" s="111"/>
      <c r="J118" s="110"/>
      <c r="K118" s="111"/>
      <c r="L118" s="111"/>
      <c r="M118" s="111"/>
      <c r="N118" s="112"/>
      <c r="O118" s="165"/>
      <c r="P118" s="166"/>
      <c r="Q118" s="5"/>
      <c r="R118" s="165"/>
      <c r="S118" s="5"/>
      <c r="T118" s="5"/>
      <c r="U118" s="39"/>
    </row>
    <row r="119" spans="1:30" ht="15.75" thickBot="1" x14ac:dyDescent="0.25">
      <c r="A119" s="1"/>
      <c r="B119" s="43"/>
      <c r="C119" s="118"/>
      <c r="D119" s="116"/>
      <c r="E119" s="48"/>
      <c r="F119" s="48"/>
      <c r="G119" s="48"/>
      <c r="H119" s="48"/>
      <c r="I119" s="7"/>
      <c r="J119" s="48"/>
      <c r="K119" s="7"/>
      <c r="L119" s="7"/>
      <c r="M119" s="7"/>
      <c r="N119" s="119"/>
      <c r="O119" s="162"/>
      <c r="P119" s="2"/>
      <c r="Q119" s="3"/>
      <c r="R119" s="162"/>
      <c r="S119" s="3"/>
      <c r="T119" s="3"/>
      <c r="U119" s="45"/>
    </row>
    <row r="120" spans="1:30" x14ac:dyDescent="0.2">
      <c r="B120" s="278" t="s">
        <v>46</v>
      </c>
      <c r="C120" s="16"/>
      <c r="D120" s="187" t="s">
        <v>102</v>
      </c>
      <c r="E120" s="106"/>
      <c r="F120" s="106"/>
      <c r="G120" s="187" t="s">
        <v>101</v>
      </c>
      <c r="H120" s="26" t="s">
        <v>0</v>
      </c>
      <c r="I120" s="69" t="s">
        <v>131</v>
      </c>
      <c r="J120" s="106"/>
      <c r="K120" s="107"/>
      <c r="L120" s="107"/>
      <c r="M120" s="26">
        <v>6</v>
      </c>
      <c r="N120" s="108"/>
      <c r="O120" s="163"/>
      <c r="P120" s="164"/>
      <c r="Q120" s="4"/>
      <c r="R120" s="163"/>
      <c r="S120" s="4"/>
      <c r="T120" s="4"/>
      <c r="U120" s="40"/>
      <c r="Z120" s="1" t="s">
        <v>0</v>
      </c>
      <c r="AA120" s="1">
        <v>6</v>
      </c>
      <c r="AB120" s="1">
        <v>4</v>
      </c>
      <c r="AD120" s="1">
        <v>4</v>
      </c>
    </row>
    <row r="121" spans="1:30" x14ac:dyDescent="0.2">
      <c r="B121" s="279"/>
      <c r="C121" s="16"/>
      <c r="D121" s="109"/>
      <c r="E121" s="110"/>
      <c r="F121" s="110"/>
      <c r="G121" s="110"/>
      <c r="H121" s="110"/>
      <c r="I121" s="111"/>
      <c r="J121" s="110"/>
      <c r="K121" s="111"/>
      <c r="L121" s="111"/>
      <c r="M121" s="111"/>
      <c r="N121" s="112"/>
      <c r="O121" s="165"/>
      <c r="P121" s="166"/>
      <c r="Q121" s="5"/>
      <c r="R121" s="165"/>
      <c r="S121" s="5"/>
      <c r="T121" s="5"/>
      <c r="U121" s="39"/>
    </row>
    <row r="122" spans="1:30" x14ac:dyDescent="0.2">
      <c r="B122" s="279"/>
      <c r="C122" s="16"/>
      <c r="D122" s="109"/>
      <c r="E122" s="109"/>
      <c r="F122" s="109"/>
      <c r="G122" s="109"/>
      <c r="H122" s="109"/>
      <c r="I122" s="115" t="s">
        <v>130</v>
      </c>
      <c r="J122" s="110"/>
      <c r="K122" s="111"/>
      <c r="L122" s="111"/>
      <c r="M122" s="111"/>
      <c r="N122" s="112"/>
      <c r="O122" s="165"/>
      <c r="P122" s="166"/>
      <c r="Q122" s="5"/>
      <c r="R122" s="165"/>
      <c r="S122" s="5"/>
      <c r="T122" s="5"/>
      <c r="U122" s="39"/>
      <c r="Z122" s="1" t="s">
        <v>1</v>
      </c>
      <c r="AA122" s="1">
        <v>6</v>
      </c>
      <c r="AB122" s="1">
        <v>4</v>
      </c>
      <c r="AD122" s="1">
        <v>4</v>
      </c>
    </row>
    <row r="123" spans="1:30" x14ac:dyDescent="0.2">
      <c r="B123" s="279"/>
      <c r="C123" s="16"/>
      <c r="D123" s="109"/>
      <c r="E123" s="188" t="s">
        <v>58</v>
      </c>
      <c r="F123" s="189" t="s">
        <v>73</v>
      </c>
      <c r="G123" s="113" t="s">
        <v>126</v>
      </c>
      <c r="H123" s="113" t="s">
        <v>66</v>
      </c>
      <c r="I123" s="114" t="s">
        <v>179</v>
      </c>
      <c r="J123" s="113"/>
      <c r="K123" s="113">
        <v>21</v>
      </c>
      <c r="L123" s="113">
        <v>1</v>
      </c>
      <c r="M123" s="113"/>
      <c r="N123" s="112"/>
      <c r="O123" s="167" t="s">
        <v>60</v>
      </c>
      <c r="P123" s="173"/>
      <c r="Q123" s="169" t="str">
        <f t="shared" ref="Q123:Q141" si="13">IF(G123&lt;&gt;"",G123&amp;"E1/"&amp;G123&amp;"X1","")</f>
        <v>36DAAD04E1/36DAAD04X1</v>
      </c>
      <c r="R123" s="174">
        <v>9</v>
      </c>
      <c r="S123" s="59"/>
      <c r="T123" s="141"/>
      <c r="U123" s="142"/>
      <c r="Z123" s="1" t="s">
        <v>36</v>
      </c>
      <c r="AA123" s="1">
        <v>5</v>
      </c>
      <c r="AB123" s="1">
        <v>4</v>
      </c>
      <c r="AC123" s="1">
        <v>1</v>
      </c>
      <c r="AD123" s="1">
        <v>4</v>
      </c>
    </row>
    <row r="124" spans="1:30" x14ac:dyDescent="0.2">
      <c r="B124" s="279"/>
      <c r="C124" s="16"/>
      <c r="D124" s="109"/>
      <c r="E124" s="188" t="s">
        <v>58</v>
      </c>
      <c r="F124" s="189" t="s">
        <v>73</v>
      </c>
      <c r="G124" s="113" t="s">
        <v>160</v>
      </c>
      <c r="H124" s="113" t="s">
        <v>66</v>
      </c>
      <c r="I124" s="114" t="s">
        <v>180</v>
      </c>
      <c r="J124" s="113"/>
      <c r="K124" s="113">
        <v>21</v>
      </c>
      <c r="L124" s="113">
        <v>1</v>
      </c>
      <c r="M124" s="113"/>
      <c r="N124" s="112"/>
      <c r="O124" s="167" t="s">
        <v>60</v>
      </c>
      <c r="P124" s="173"/>
      <c r="Q124" s="169" t="str">
        <f t="shared" si="13"/>
        <v>36DAAD05E1/36DAAD05X1</v>
      </c>
      <c r="R124" s="174">
        <v>9</v>
      </c>
      <c r="S124" s="59"/>
      <c r="T124" s="141"/>
      <c r="U124" s="142"/>
      <c r="Z124" s="1" t="s">
        <v>36</v>
      </c>
      <c r="AA124" s="1">
        <v>5</v>
      </c>
      <c r="AB124" s="1">
        <v>4</v>
      </c>
      <c r="AC124" s="1">
        <v>2</v>
      </c>
      <c r="AD124" s="1">
        <v>4</v>
      </c>
    </row>
    <row r="125" spans="1:30" ht="14.45" customHeight="1" x14ac:dyDescent="0.2">
      <c r="B125" s="279"/>
      <c r="C125" s="16"/>
      <c r="D125" s="109"/>
      <c r="E125" s="188" t="s">
        <v>58</v>
      </c>
      <c r="F125" s="189" t="s">
        <v>73</v>
      </c>
      <c r="G125" s="113" t="s">
        <v>161</v>
      </c>
      <c r="H125" s="113" t="s">
        <v>66</v>
      </c>
      <c r="I125" s="114" t="s">
        <v>181</v>
      </c>
      <c r="J125" s="113"/>
      <c r="K125" s="113">
        <v>21</v>
      </c>
      <c r="L125" s="113">
        <v>1</v>
      </c>
      <c r="M125" s="113"/>
      <c r="N125" s="112"/>
      <c r="O125" s="167" t="s">
        <v>60</v>
      </c>
      <c r="P125" s="173"/>
      <c r="Q125" s="169" t="str">
        <f t="shared" si="13"/>
        <v>36DAAD06E1/36DAAD06X1</v>
      </c>
      <c r="R125" s="174">
        <v>9</v>
      </c>
      <c r="S125" s="59"/>
      <c r="T125" s="141"/>
      <c r="U125" s="142"/>
      <c r="Z125" s="1" t="s">
        <v>36</v>
      </c>
      <c r="AA125" s="1">
        <v>5</v>
      </c>
      <c r="AB125" s="1">
        <v>4</v>
      </c>
      <c r="AC125" s="1">
        <v>2</v>
      </c>
      <c r="AD125" s="1">
        <v>4</v>
      </c>
    </row>
    <row r="126" spans="1:30" x14ac:dyDescent="0.2">
      <c r="B126" s="279"/>
      <c r="C126" s="16"/>
      <c r="D126" s="109"/>
      <c r="E126" s="188" t="s">
        <v>58</v>
      </c>
      <c r="F126" s="189" t="s">
        <v>73</v>
      </c>
      <c r="G126" s="113" t="s">
        <v>182</v>
      </c>
      <c r="H126" s="113" t="s">
        <v>66</v>
      </c>
      <c r="I126" s="114" t="s">
        <v>183</v>
      </c>
      <c r="J126" s="113"/>
      <c r="K126" s="113">
        <v>21</v>
      </c>
      <c r="L126" s="113">
        <v>1</v>
      </c>
      <c r="M126" s="113"/>
      <c r="N126" s="112"/>
      <c r="O126" s="167" t="s">
        <v>60</v>
      </c>
      <c r="P126" s="173"/>
      <c r="Q126" s="169" t="str">
        <f t="shared" si="13"/>
        <v>36DAAD07E1/36DAAD07X1</v>
      </c>
      <c r="R126" s="174">
        <v>9</v>
      </c>
      <c r="S126" s="59"/>
      <c r="T126" s="141"/>
      <c r="U126" s="142"/>
      <c r="Z126" s="1" t="s">
        <v>36</v>
      </c>
      <c r="AA126" s="1">
        <v>5</v>
      </c>
      <c r="AB126" s="1">
        <v>4</v>
      </c>
      <c r="AC126" s="1">
        <v>1</v>
      </c>
      <c r="AD126" s="1">
        <v>4</v>
      </c>
    </row>
    <row r="127" spans="1:30" x14ac:dyDescent="0.2">
      <c r="B127" s="279"/>
      <c r="C127" s="16"/>
      <c r="D127" s="109"/>
      <c r="E127" s="188" t="s">
        <v>58</v>
      </c>
      <c r="F127" s="189" t="s">
        <v>73</v>
      </c>
      <c r="G127" s="113" t="s">
        <v>184</v>
      </c>
      <c r="H127" s="113" t="s">
        <v>66</v>
      </c>
      <c r="I127" s="114" t="s">
        <v>185</v>
      </c>
      <c r="J127" s="113"/>
      <c r="K127" s="113">
        <v>21</v>
      </c>
      <c r="L127" s="113">
        <v>1</v>
      </c>
      <c r="M127" s="113"/>
      <c r="N127" s="112"/>
      <c r="O127" s="167" t="s">
        <v>60</v>
      </c>
      <c r="P127" s="173"/>
      <c r="Q127" s="169" t="str">
        <f t="shared" si="13"/>
        <v>36DAAD08E1/36DAAD08X1</v>
      </c>
      <c r="R127" s="174">
        <v>9</v>
      </c>
      <c r="S127" s="59"/>
      <c r="T127" s="141"/>
      <c r="U127" s="142"/>
      <c r="Z127" s="1" t="s">
        <v>36</v>
      </c>
      <c r="AA127" s="1">
        <v>5</v>
      </c>
      <c r="AB127" s="1">
        <v>4</v>
      </c>
      <c r="AC127" s="1">
        <v>2</v>
      </c>
      <c r="AD127" s="1">
        <v>4</v>
      </c>
    </row>
    <row r="128" spans="1:30" x14ac:dyDescent="0.2">
      <c r="B128" s="279"/>
      <c r="C128" s="16"/>
      <c r="D128" s="109"/>
      <c r="E128" s="188" t="s">
        <v>58</v>
      </c>
      <c r="F128" s="189" t="s">
        <v>73</v>
      </c>
      <c r="G128" s="113" t="s">
        <v>186</v>
      </c>
      <c r="H128" s="113" t="s">
        <v>66</v>
      </c>
      <c r="I128" s="114" t="s">
        <v>187</v>
      </c>
      <c r="J128" s="113"/>
      <c r="K128" s="113">
        <v>21</v>
      </c>
      <c r="L128" s="113">
        <v>1</v>
      </c>
      <c r="M128" s="113"/>
      <c r="N128" s="112"/>
      <c r="O128" s="167" t="s">
        <v>60</v>
      </c>
      <c r="P128" s="173"/>
      <c r="Q128" s="169" t="str">
        <f t="shared" si="13"/>
        <v>36DAAD09E1/36DAAD09X1</v>
      </c>
      <c r="R128" s="174">
        <v>9</v>
      </c>
      <c r="S128" s="59"/>
      <c r="T128" s="141"/>
      <c r="U128" s="142"/>
      <c r="Z128" s="1" t="s">
        <v>36</v>
      </c>
      <c r="AA128" s="1">
        <v>5</v>
      </c>
      <c r="AB128" s="1">
        <v>4</v>
      </c>
      <c r="AC128" s="1">
        <v>2</v>
      </c>
      <c r="AD128" s="1">
        <v>4</v>
      </c>
    </row>
    <row r="129" spans="2:30" x14ac:dyDescent="0.2">
      <c r="B129" s="279"/>
      <c r="C129" s="16"/>
      <c r="D129" s="109"/>
      <c r="E129" s="188" t="s">
        <v>58</v>
      </c>
      <c r="F129" s="189" t="s">
        <v>73</v>
      </c>
      <c r="G129" s="113" t="s">
        <v>188</v>
      </c>
      <c r="H129" s="113" t="s">
        <v>66</v>
      </c>
      <c r="I129" s="114" t="s">
        <v>189</v>
      </c>
      <c r="J129" s="113"/>
      <c r="K129" s="113">
        <v>21</v>
      </c>
      <c r="L129" s="113">
        <v>1</v>
      </c>
      <c r="M129" s="113"/>
      <c r="N129" s="112"/>
      <c r="O129" s="167" t="s">
        <v>60</v>
      </c>
      <c r="P129" s="173"/>
      <c r="Q129" s="169" t="str">
        <f t="shared" si="13"/>
        <v>36DAAD10E1/36DAAD10X1</v>
      </c>
      <c r="R129" s="174">
        <v>9</v>
      </c>
      <c r="S129" s="59"/>
      <c r="T129" s="141"/>
      <c r="U129" s="142"/>
      <c r="Z129" s="1" t="s">
        <v>36</v>
      </c>
      <c r="AA129" s="1">
        <v>5</v>
      </c>
      <c r="AB129" s="1">
        <v>4</v>
      </c>
      <c r="AC129" s="1">
        <v>1</v>
      </c>
      <c r="AD129" s="1">
        <v>4</v>
      </c>
    </row>
    <row r="130" spans="2:30" x14ac:dyDescent="0.2">
      <c r="B130" s="279"/>
      <c r="C130" s="16"/>
      <c r="D130" s="109"/>
      <c r="E130" s="188" t="s">
        <v>58</v>
      </c>
      <c r="F130" s="189" t="s">
        <v>73</v>
      </c>
      <c r="G130" s="113" t="s">
        <v>190</v>
      </c>
      <c r="H130" s="113" t="s">
        <v>66</v>
      </c>
      <c r="I130" s="114" t="s">
        <v>191</v>
      </c>
      <c r="J130" s="113"/>
      <c r="K130" s="113">
        <v>21</v>
      </c>
      <c r="L130" s="113">
        <v>1</v>
      </c>
      <c r="M130" s="113"/>
      <c r="N130" s="112"/>
      <c r="O130" s="167" t="s">
        <v>60</v>
      </c>
      <c r="P130" s="173"/>
      <c r="Q130" s="169" t="str">
        <f t="shared" si="13"/>
        <v>36DAAD11E1/36DAAD11X1</v>
      </c>
      <c r="R130" s="174">
        <v>9</v>
      </c>
      <c r="S130" s="59"/>
      <c r="T130" s="141"/>
      <c r="U130" s="142"/>
      <c r="Z130" s="1" t="s">
        <v>36</v>
      </c>
      <c r="AA130" s="1">
        <v>5</v>
      </c>
      <c r="AB130" s="1">
        <v>4</v>
      </c>
      <c r="AC130" s="1">
        <v>2</v>
      </c>
      <c r="AD130" s="1">
        <v>4</v>
      </c>
    </row>
    <row r="131" spans="2:30" x14ac:dyDescent="0.2">
      <c r="B131" s="279"/>
      <c r="C131" s="16"/>
      <c r="D131" s="109"/>
      <c r="E131" s="188" t="s">
        <v>58</v>
      </c>
      <c r="F131" s="189" t="s">
        <v>73</v>
      </c>
      <c r="G131" s="113" t="s">
        <v>192</v>
      </c>
      <c r="H131" s="113" t="s">
        <v>66</v>
      </c>
      <c r="I131" s="114" t="s">
        <v>193</v>
      </c>
      <c r="J131" s="113"/>
      <c r="K131" s="113">
        <v>21</v>
      </c>
      <c r="L131" s="113">
        <v>1</v>
      </c>
      <c r="M131" s="113"/>
      <c r="N131" s="112"/>
      <c r="O131" s="167" t="s">
        <v>60</v>
      </c>
      <c r="P131" s="173"/>
      <c r="Q131" s="169" t="str">
        <f t="shared" si="13"/>
        <v>36DAAD12E1/36DAAD12X1</v>
      </c>
      <c r="R131" s="174">
        <v>9</v>
      </c>
      <c r="S131" s="59"/>
      <c r="T131" s="141"/>
      <c r="U131" s="142"/>
      <c r="Z131" s="1" t="s">
        <v>36</v>
      </c>
      <c r="AA131" s="1">
        <v>5</v>
      </c>
      <c r="AB131" s="1">
        <v>4</v>
      </c>
      <c r="AC131" s="1">
        <v>2</v>
      </c>
      <c r="AD131" s="1">
        <v>4</v>
      </c>
    </row>
    <row r="132" spans="2:30" x14ac:dyDescent="0.2">
      <c r="B132" s="279"/>
      <c r="C132" s="16"/>
      <c r="D132" s="109"/>
      <c r="E132" s="188" t="s">
        <v>58</v>
      </c>
      <c r="F132" s="189" t="s">
        <v>73</v>
      </c>
      <c r="G132" s="113" t="s">
        <v>194</v>
      </c>
      <c r="H132" s="113" t="s">
        <v>66</v>
      </c>
      <c r="I132" s="114" t="s">
        <v>195</v>
      </c>
      <c r="J132" s="113"/>
      <c r="K132" s="113">
        <v>21</v>
      </c>
      <c r="L132" s="113">
        <v>1</v>
      </c>
      <c r="M132" s="113"/>
      <c r="N132" s="112"/>
      <c r="O132" s="167" t="s">
        <v>60</v>
      </c>
      <c r="P132" s="173"/>
      <c r="Q132" s="169" t="str">
        <f t="shared" si="13"/>
        <v>36DAAD13E1/36DAAD13X1</v>
      </c>
      <c r="R132" s="174">
        <v>9</v>
      </c>
      <c r="S132" s="59"/>
      <c r="T132" s="141"/>
      <c r="U132" s="142"/>
      <c r="Z132" s="1" t="s">
        <v>36</v>
      </c>
      <c r="AA132" s="1">
        <v>5</v>
      </c>
      <c r="AB132" s="1">
        <v>4</v>
      </c>
      <c r="AC132" s="1">
        <v>1</v>
      </c>
      <c r="AD132" s="1">
        <v>4</v>
      </c>
    </row>
    <row r="133" spans="2:30" x14ac:dyDescent="0.2">
      <c r="B133" s="279"/>
      <c r="C133" s="16"/>
      <c r="D133" s="109"/>
      <c r="E133" s="188" t="s">
        <v>58</v>
      </c>
      <c r="F133" s="189" t="s">
        <v>73</v>
      </c>
      <c r="G133" s="113" t="s">
        <v>196</v>
      </c>
      <c r="H133" s="113" t="s">
        <v>66</v>
      </c>
      <c r="I133" s="114" t="s">
        <v>197</v>
      </c>
      <c r="J133" s="113"/>
      <c r="K133" s="113">
        <v>21</v>
      </c>
      <c r="L133" s="113">
        <v>1</v>
      </c>
      <c r="M133" s="113"/>
      <c r="N133" s="112"/>
      <c r="O133" s="167" t="s">
        <v>60</v>
      </c>
      <c r="P133" s="173"/>
      <c r="Q133" s="169" t="str">
        <f t="shared" si="13"/>
        <v>36DAAD14E1/36DAAD14X1</v>
      </c>
      <c r="R133" s="174">
        <v>9</v>
      </c>
      <c r="S133" s="59"/>
      <c r="T133" s="141"/>
      <c r="U133" s="142"/>
      <c r="Z133" s="1" t="s">
        <v>36</v>
      </c>
      <c r="AA133" s="1">
        <v>5</v>
      </c>
      <c r="AB133" s="1">
        <v>4</v>
      </c>
      <c r="AC133" s="1">
        <v>2</v>
      </c>
      <c r="AD133" s="1">
        <v>4</v>
      </c>
    </row>
    <row r="134" spans="2:30" x14ac:dyDescent="0.2">
      <c r="B134" s="279"/>
      <c r="C134" s="16"/>
      <c r="D134" s="109"/>
      <c r="E134" s="188" t="s">
        <v>58</v>
      </c>
      <c r="F134" s="189" t="s">
        <v>73</v>
      </c>
      <c r="G134" s="113" t="s">
        <v>198</v>
      </c>
      <c r="H134" s="113" t="s">
        <v>66</v>
      </c>
      <c r="I134" s="114" t="s">
        <v>199</v>
      </c>
      <c r="J134" s="113"/>
      <c r="K134" s="113">
        <v>21</v>
      </c>
      <c r="L134" s="113">
        <v>1</v>
      </c>
      <c r="M134" s="113"/>
      <c r="N134" s="112"/>
      <c r="O134" s="167" t="s">
        <v>60</v>
      </c>
      <c r="P134" s="173"/>
      <c r="Q134" s="169" t="str">
        <f t="shared" si="13"/>
        <v>36DAAD15E1/36DAAD15X1</v>
      </c>
      <c r="R134" s="174">
        <v>9</v>
      </c>
      <c r="S134" s="59"/>
      <c r="T134" s="141"/>
      <c r="U134" s="142"/>
      <c r="Z134" s="1" t="s">
        <v>36</v>
      </c>
      <c r="AA134" s="1">
        <v>5</v>
      </c>
      <c r="AB134" s="1">
        <v>4</v>
      </c>
      <c r="AC134" s="1">
        <v>2</v>
      </c>
      <c r="AD134" s="1">
        <v>4</v>
      </c>
    </row>
    <row r="135" spans="2:30" x14ac:dyDescent="0.2">
      <c r="B135" s="279"/>
      <c r="C135" s="16"/>
      <c r="D135" s="109"/>
      <c r="E135" s="188" t="s">
        <v>71</v>
      </c>
      <c r="F135" s="189" t="s">
        <v>73</v>
      </c>
      <c r="G135" s="113" t="s">
        <v>72</v>
      </c>
      <c r="H135" s="113" t="s">
        <v>79</v>
      </c>
      <c r="I135" s="114" t="s">
        <v>80</v>
      </c>
      <c r="J135" s="113"/>
      <c r="K135" s="113">
        <v>25</v>
      </c>
      <c r="L135" s="113">
        <v>1</v>
      </c>
      <c r="M135" s="113"/>
      <c r="N135" s="112"/>
      <c r="O135" s="167" t="s">
        <v>78</v>
      </c>
      <c r="P135" s="168"/>
      <c r="Q135" s="169" t="str">
        <f t="shared" si="13"/>
        <v>ManuelE1/ManuelX1</v>
      </c>
      <c r="R135" s="167">
        <v>9</v>
      </c>
      <c r="S135" s="59"/>
      <c r="T135" s="67"/>
      <c r="U135" s="60"/>
      <c r="Z135" s="1" t="s">
        <v>36</v>
      </c>
      <c r="AA135" s="1">
        <v>6</v>
      </c>
      <c r="AB135" s="1">
        <v>4</v>
      </c>
      <c r="AC135" s="1">
        <v>2</v>
      </c>
      <c r="AD135" s="1">
        <v>4</v>
      </c>
    </row>
    <row r="136" spans="2:30" ht="14.45" customHeight="1" x14ac:dyDescent="0.2">
      <c r="B136" s="279"/>
      <c r="C136" s="16"/>
      <c r="D136" s="109"/>
      <c r="E136" s="109"/>
      <c r="F136" s="109"/>
      <c r="G136" s="175" t="s">
        <v>211</v>
      </c>
      <c r="H136" s="143"/>
      <c r="I136" s="144"/>
      <c r="J136" s="143"/>
      <c r="K136" s="143"/>
      <c r="L136" s="143"/>
      <c r="M136" s="143"/>
      <c r="N136" s="112"/>
      <c r="O136" s="176"/>
      <c r="P136" s="177"/>
      <c r="Q136" s="145"/>
      <c r="R136" s="176"/>
      <c r="S136" s="145"/>
      <c r="T136" s="145"/>
      <c r="U136" s="146"/>
    </row>
    <row r="137" spans="2:30" ht="15" customHeight="1" x14ac:dyDescent="0.2">
      <c r="B137" s="279"/>
      <c r="C137" s="16"/>
      <c r="D137" s="147" t="s">
        <v>219</v>
      </c>
      <c r="E137" s="147"/>
      <c r="F137" s="147"/>
      <c r="G137" s="147" t="s">
        <v>220</v>
      </c>
      <c r="H137" s="93" t="s">
        <v>1</v>
      </c>
      <c r="I137" s="12" t="s">
        <v>214</v>
      </c>
      <c r="J137" s="93"/>
      <c r="K137" s="12"/>
      <c r="L137" s="12"/>
      <c r="M137" s="12"/>
      <c r="N137" s="12"/>
      <c r="O137" s="165"/>
      <c r="P137" s="166"/>
      <c r="Q137" s="178"/>
      <c r="R137" s="165"/>
      <c r="S137" s="148"/>
      <c r="T137" s="148"/>
      <c r="U137" s="149"/>
    </row>
    <row r="138" spans="2:30" x14ac:dyDescent="0.2">
      <c r="B138" s="279"/>
      <c r="C138" s="16"/>
      <c r="D138" s="109"/>
      <c r="E138" s="188" t="s">
        <v>71</v>
      </c>
      <c r="F138" s="189" t="s">
        <v>73</v>
      </c>
      <c r="G138" s="113" t="s">
        <v>72</v>
      </c>
      <c r="H138" s="113" t="s">
        <v>79</v>
      </c>
      <c r="I138" s="114" t="s">
        <v>81</v>
      </c>
      <c r="J138" s="113"/>
      <c r="K138" s="113">
        <v>25</v>
      </c>
      <c r="L138" s="113"/>
      <c r="M138" s="113"/>
      <c r="N138" s="112"/>
      <c r="O138" s="167" t="s">
        <v>78</v>
      </c>
      <c r="P138" s="168"/>
      <c r="Q138" s="169" t="str">
        <f t="shared" si="13"/>
        <v>ManuelE1/ManuelX1</v>
      </c>
      <c r="R138" s="167">
        <v>9</v>
      </c>
      <c r="S138" s="59"/>
      <c r="T138" s="67"/>
      <c r="U138" s="60"/>
      <c r="Z138" s="1" t="s">
        <v>36</v>
      </c>
      <c r="AA138" s="1">
        <v>6</v>
      </c>
      <c r="AB138" s="1">
        <v>4</v>
      </c>
      <c r="AC138" s="1">
        <v>2</v>
      </c>
      <c r="AD138" s="1">
        <v>4</v>
      </c>
    </row>
    <row r="139" spans="2:30" ht="14.45" customHeight="1" x14ac:dyDescent="0.2">
      <c r="B139" s="279"/>
      <c r="C139" s="16"/>
      <c r="D139" s="109"/>
      <c r="E139" s="109"/>
      <c r="F139" s="109"/>
      <c r="G139" s="175" t="s">
        <v>211</v>
      </c>
      <c r="H139" s="143"/>
      <c r="I139" s="144"/>
      <c r="J139" s="143"/>
      <c r="K139" s="143"/>
      <c r="L139" s="143"/>
      <c r="M139" s="143"/>
      <c r="N139" s="112"/>
      <c r="O139" s="176"/>
      <c r="P139" s="177"/>
      <c r="Q139" s="145"/>
      <c r="R139" s="176"/>
      <c r="S139" s="145"/>
      <c r="T139" s="145"/>
      <c r="U139" s="146"/>
    </row>
    <row r="140" spans="2:30" x14ac:dyDescent="0.2">
      <c r="B140" s="279"/>
      <c r="C140" s="16"/>
      <c r="D140" s="109" t="s">
        <v>221</v>
      </c>
      <c r="E140" s="109"/>
      <c r="F140" s="109"/>
      <c r="G140" s="150" t="s">
        <v>222</v>
      </c>
      <c r="H140" s="151" t="s">
        <v>1</v>
      </c>
      <c r="I140" s="152" t="s">
        <v>217</v>
      </c>
      <c r="J140" s="151"/>
      <c r="K140" s="151"/>
      <c r="L140" s="151"/>
      <c r="M140" s="151"/>
      <c r="N140" s="12"/>
      <c r="O140" s="179"/>
      <c r="P140" s="180"/>
      <c r="Q140" s="154"/>
      <c r="R140" s="180"/>
      <c r="S140" s="153"/>
      <c r="T140" s="153"/>
      <c r="U140" s="154"/>
    </row>
    <row r="141" spans="2:30" x14ac:dyDescent="0.2">
      <c r="B141" s="279"/>
      <c r="C141" s="16"/>
      <c r="D141" s="109"/>
      <c r="E141" s="188" t="s">
        <v>71</v>
      </c>
      <c r="F141" s="189" t="s">
        <v>73</v>
      </c>
      <c r="G141" s="113" t="s">
        <v>72</v>
      </c>
      <c r="H141" s="113" t="s">
        <v>79</v>
      </c>
      <c r="I141" s="114" t="s">
        <v>82</v>
      </c>
      <c r="J141" s="113"/>
      <c r="K141" s="113">
        <v>25</v>
      </c>
      <c r="L141" s="113"/>
      <c r="M141" s="113"/>
      <c r="N141" s="112"/>
      <c r="O141" s="167" t="s">
        <v>78</v>
      </c>
      <c r="P141" s="168"/>
      <c r="Q141" s="169" t="str">
        <f t="shared" si="13"/>
        <v>ManuelE1/ManuelX1</v>
      </c>
      <c r="R141" s="167">
        <v>8</v>
      </c>
      <c r="S141" s="59"/>
      <c r="T141" s="67"/>
      <c r="U141" s="60"/>
      <c r="Z141" s="1" t="s">
        <v>36</v>
      </c>
      <c r="AA141" s="1">
        <v>6</v>
      </c>
      <c r="AB141" s="1">
        <v>4</v>
      </c>
      <c r="AC141" s="1">
        <v>2</v>
      </c>
      <c r="AD141" s="1">
        <v>4</v>
      </c>
    </row>
    <row r="142" spans="2:30" ht="14.45" customHeight="1" x14ac:dyDescent="0.2">
      <c r="B142" s="279"/>
      <c r="C142" s="16"/>
      <c r="D142" s="109"/>
      <c r="E142" s="109"/>
      <c r="F142" s="109"/>
      <c r="G142" s="175" t="s">
        <v>211</v>
      </c>
      <c r="H142" s="143"/>
      <c r="I142" s="144"/>
      <c r="J142" s="143"/>
      <c r="K142" s="143"/>
      <c r="L142" s="143"/>
      <c r="M142" s="143"/>
      <c r="N142" s="112"/>
      <c r="O142" s="176"/>
      <c r="P142" s="177"/>
      <c r="Q142" s="145"/>
      <c r="R142" s="176"/>
      <c r="S142" s="145"/>
      <c r="T142" s="145"/>
      <c r="U142" s="146"/>
    </row>
    <row r="143" spans="2:30" x14ac:dyDescent="0.2">
      <c r="B143" s="279"/>
      <c r="C143" s="16"/>
      <c r="D143" s="109"/>
      <c r="E143" s="188" t="s">
        <v>71</v>
      </c>
      <c r="F143" s="189" t="s">
        <v>73</v>
      </c>
      <c r="G143" s="113" t="s">
        <v>224</v>
      </c>
      <c r="H143" s="113" t="s">
        <v>79</v>
      </c>
      <c r="I143" s="114" t="s">
        <v>83</v>
      </c>
      <c r="J143" s="113"/>
      <c r="K143" s="113">
        <v>25</v>
      </c>
      <c r="L143" s="113"/>
      <c r="M143" s="113"/>
      <c r="N143" s="112"/>
      <c r="O143" s="167" t="s">
        <v>78</v>
      </c>
      <c r="P143" s="168"/>
      <c r="Q143" s="169" t="str">
        <f t="shared" si="11"/>
        <v>36ZENT01E1/36ZENT01X1</v>
      </c>
      <c r="R143" s="167">
        <v>9</v>
      </c>
      <c r="S143" s="59"/>
      <c r="T143" s="67"/>
      <c r="U143" s="60"/>
      <c r="Z143" s="1" t="s">
        <v>36</v>
      </c>
      <c r="AA143" s="1">
        <v>6</v>
      </c>
      <c r="AB143" s="1">
        <v>4</v>
      </c>
      <c r="AC143" s="1">
        <v>2</v>
      </c>
      <c r="AD143" s="1">
        <v>4</v>
      </c>
    </row>
    <row r="144" spans="2:30" ht="15.75" thickBot="1" x14ac:dyDescent="0.25">
      <c r="B144" s="279"/>
      <c r="C144" s="16"/>
      <c r="D144" s="109"/>
      <c r="E144" s="110"/>
      <c r="F144" s="110"/>
      <c r="G144" s="110"/>
      <c r="H144" s="110"/>
      <c r="I144" s="111"/>
      <c r="J144" s="110"/>
      <c r="K144" s="111"/>
      <c r="L144" s="111"/>
      <c r="M144" s="111"/>
      <c r="N144" s="112"/>
      <c r="O144" s="165"/>
      <c r="P144" s="166"/>
      <c r="Q144" s="5"/>
      <c r="R144" s="165"/>
      <c r="S144" s="5"/>
      <c r="T144" s="5"/>
      <c r="U144" s="39"/>
    </row>
    <row r="145" spans="1:30" ht="15.75" thickBot="1" x14ac:dyDescent="0.25">
      <c r="A145" s="1"/>
      <c r="B145" s="46"/>
      <c r="C145" s="118"/>
      <c r="D145" s="116"/>
      <c r="E145" s="48"/>
      <c r="F145" s="48"/>
      <c r="G145" s="48"/>
      <c r="H145" s="48"/>
      <c r="I145" s="7"/>
      <c r="J145" s="48"/>
      <c r="K145" s="7"/>
      <c r="L145" s="7"/>
      <c r="M145" s="7"/>
      <c r="N145" s="119"/>
      <c r="O145" s="162"/>
      <c r="P145" s="2"/>
      <c r="Q145" s="3"/>
      <c r="R145" s="162"/>
      <c r="S145" s="3"/>
      <c r="T145" s="3"/>
      <c r="U145" s="45"/>
    </row>
    <row r="146" spans="1:30" x14ac:dyDescent="0.2">
      <c r="B146" s="289" t="s">
        <v>32</v>
      </c>
      <c r="C146" s="16"/>
      <c r="D146" s="187" t="s">
        <v>152</v>
      </c>
      <c r="E146" s="106"/>
      <c r="F146" s="106"/>
      <c r="G146" s="187" t="s">
        <v>153</v>
      </c>
      <c r="H146" s="26" t="s">
        <v>0</v>
      </c>
      <c r="I146" s="69" t="s">
        <v>88</v>
      </c>
      <c r="J146" s="106"/>
      <c r="K146" s="107"/>
      <c r="L146" s="107"/>
      <c r="M146" s="26">
        <v>3</v>
      </c>
      <c r="N146" s="108"/>
      <c r="O146" s="163"/>
      <c r="P146" s="164"/>
      <c r="Q146" s="4"/>
      <c r="R146" s="163"/>
      <c r="S146" s="4"/>
      <c r="T146" s="4"/>
      <c r="U146" s="40"/>
      <c r="Z146" s="1" t="s">
        <v>0</v>
      </c>
      <c r="AA146" s="1">
        <v>6</v>
      </c>
      <c r="AB146" s="1">
        <v>7</v>
      </c>
      <c r="AD146" s="1">
        <v>6</v>
      </c>
    </row>
    <row r="147" spans="1:30" x14ac:dyDescent="0.2">
      <c r="B147" s="290"/>
      <c r="C147" s="16"/>
      <c r="D147" s="109"/>
      <c r="E147" s="110"/>
      <c r="F147" s="110"/>
      <c r="G147" s="110"/>
      <c r="H147" s="110"/>
      <c r="I147" s="111"/>
      <c r="J147" s="110"/>
      <c r="K147" s="111"/>
      <c r="L147" s="111"/>
      <c r="M147" s="111"/>
      <c r="N147" s="112"/>
      <c r="O147" s="165"/>
      <c r="P147" s="166"/>
      <c r="Q147" s="5"/>
      <c r="R147" s="165"/>
      <c r="S147" s="5"/>
      <c r="T147" s="5"/>
      <c r="U147" s="39"/>
    </row>
    <row r="148" spans="1:30" ht="15" customHeight="1" x14ac:dyDescent="0.2">
      <c r="B148" s="290"/>
      <c r="C148" s="16"/>
      <c r="D148" s="109"/>
      <c r="E148" s="188" t="s">
        <v>117</v>
      </c>
      <c r="F148" s="189" t="s">
        <v>61</v>
      </c>
      <c r="G148" s="113" t="s">
        <v>154</v>
      </c>
      <c r="H148" s="113" t="s">
        <v>175</v>
      </c>
      <c r="I148" s="114" t="s">
        <v>122</v>
      </c>
      <c r="J148" s="113"/>
      <c r="K148" s="113">
        <v>20</v>
      </c>
      <c r="L148" s="113">
        <v>1</v>
      </c>
      <c r="M148" s="113"/>
      <c r="N148" s="112"/>
      <c r="O148" s="272" t="s">
        <v>90</v>
      </c>
      <c r="P148" s="273"/>
      <c r="Q148" s="169" t="str">
        <f t="shared" ref="Q148:Q154" si="14">IF(G148&lt;&gt;"",G148&amp;"E1/"&amp;G148&amp;"X1","")</f>
        <v>36DACE01E1/36DACE01X1</v>
      </c>
      <c r="R148" s="167">
        <v>11</v>
      </c>
      <c r="S148" s="59"/>
      <c r="T148" s="67"/>
      <c r="U148" s="60"/>
      <c r="Z148" s="1" t="s">
        <v>36</v>
      </c>
      <c r="AA148" s="1">
        <v>6</v>
      </c>
      <c r="AB148" s="1">
        <v>7</v>
      </c>
      <c r="AC148" s="1">
        <v>1</v>
      </c>
      <c r="AD148" s="1">
        <v>6</v>
      </c>
    </row>
    <row r="149" spans="1:30" ht="15.75" thickBot="1" x14ac:dyDescent="0.25">
      <c r="B149" s="291"/>
      <c r="C149" s="16"/>
      <c r="D149" s="109"/>
      <c r="E149" s="110"/>
      <c r="F149" s="110"/>
      <c r="G149" s="110"/>
      <c r="H149" s="110"/>
      <c r="I149" s="111"/>
      <c r="J149" s="110"/>
      <c r="K149" s="111"/>
      <c r="L149" s="111"/>
      <c r="M149" s="111"/>
      <c r="N149" s="112"/>
      <c r="O149" s="165"/>
      <c r="P149" s="166"/>
      <c r="Q149" s="5"/>
      <c r="R149" s="165"/>
      <c r="S149" s="5"/>
      <c r="T149" s="5"/>
      <c r="U149" s="39"/>
    </row>
    <row r="150" spans="1:30" ht="15.75" thickBot="1" x14ac:dyDescent="0.25">
      <c r="A150" s="1"/>
      <c r="B150" s="41"/>
      <c r="C150" s="118"/>
      <c r="D150" s="116"/>
      <c r="E150" s="48"/>
      <c r="F150" s="48"/>
      <c r="G150" s="48"/>
      <c r="H150" s="48"/>
      <c r="I150" s="7"/>
      <c r="J150" s="48"/>
      <c r="K150" s="7"/>
      <c r="L150" s="7"/>
      <c r="M150" s="7"/>
      <c r="N150" s="119"/>
      <c r="O150" s="162"/>
      <c r="P150" s="2"/>
      <c r="Q150" s="3"/>
      <c r="R150" s="162"/>
      <c r="S150" s="3"/>
      <c r="T150" s="3"/>
      <c r="U150" s="45"/>
    </row>
    <row r="151" spans="1:30" x14ac:dyDescent="0.2">
      <c r="B151" s="275" t="s">
        <v>162</v>
      </c>
      <c r="C151" s="16"/>
      <c r="D151" s="187" t="s">
        <v>106</v>
      </c>
      <c r="E151" s="106"/>
      <c r="F151" s="106"/>
      <c r="G151" s="187" t="s">
        <v>105</v>
      </c>
      <c r="H151" s="26" t="s">
        <v>0</v>
      </c>
      <c r="I151" s="69" t="s">
        <v>91</v>
      </c>
      <c r="J151" s="106"/>
      <c r="K151" s="107"/>
      <c r="L151" s="107"/>
      <c r="M151" s="26">
        <v>3</v>
      </c>
      <c r="N151" s="108"/>
      <c r="O151" s="163"/>
      <c r="P151" s="164"/>
      <c r="Q151" s="4"/>
      <c r="R151" s="163"/>
      <c r="S151" s="4"/>
      <c r="T151" s="4"/>
      <c r="U151" s="40"/>
      <c r="Z151" s="1" t="s">
        <v>0</v>
      </c>
      <c r="AA151" s="1">
        <v>6</v>
      </c>
      <c r="AB151" s="1">
        <v>8</v>
      </c>
      <c r="AD151" s="1">
        <v>7</v>
      </c>
    </row>
    <row r="152" spans="1:30" x14ac:dyDescent="0.2">
      <c r="B152" s="276"/>
      <c r="C152" s="16"/>
      <c r="D152" s="109"/>
      <c r="E152" s="110"/>
      <c r="F152" s="110"/>
      <c r="G152" s="110"/>
      <c r="H152" s="110"/>
      <c r="I152" s="111"/>
      <c r="J152" s="110"/>
      <c r="K152" s="111"/>
      <c r="L152" s="111"/>
      <c r="M152" s="111"/>
      <c r="N152" s="112"/>
      <c r="O152" s="165"/>
      <c r="P152" s="166"/>
      <c r="Q152" s="5"/>
      <c r="R152" s="165"/>
      <c r="S152" s="5"/>
      <c r="T152" s="5"/>
      <c r="U152" s="39"/>
    </row>
    <row r="153" spans="1:30" x14ac:dyDescent="0.2">
      <c r="B153" s="276"/>
      <c r="C153" s="16"/>
      <c r="D153" s="109"/>
      <c r="E153" s="109"/>
      <c r="F153" s="109"/>
      <c r="G153" s="109"/>
      <c r="H153" s="109"/>
      <c r="I153" s="115" t="s">
        <v>70</v>
      </c>
      <c r="J153" s="110"/>
      <c r="K153" s="111"/>
      <c r="L153" s="111"/>
      <c r="M153" s="111"/>
      <c r="N153" s="112"/>
      <c r="O153" s="165"/>
      <c r="P153" s="166"/>
      <c r="Q153" s="5"/>
      <c r="R153" s="165"/>
      <c r="S153" s="5"/>
      <c r="T153" s="5"/>
      <c r="U153" s="39"/>
      <c r="Z153" s="1" t="s">
        <v>1</v>
      </c>
      <c r="AA153" s="1">
        <v>6</v>
      </c>
      <c r="AB153" s="1">
        <v>8</v>
      </c>
      <c r="AD153" s="1">
        <v>7</v>
      </c>
    </row>
    <row r="154" spans="1:30" x14ac:dyDescent="0.2">
      <c r="B154" s="276"/>
      <c r="C154" s="16"/>
      <c r="D154" s="109"/>
      <c r="E154" s="188" t="s">
        <v>58</v>
      </c>
      <c r="F154" s="189" t="s">
        <v>73</v>
      </c>
      <c r="G154" s="113" t="s">
        <v>155</v>
      </c>
      <c r="H154" s="113" t="s">
        <v>107</v>
      </c>
      <c r="I154" s="114" t="s">
        <v>108</v>
      </c>
      <c r="J154" s="113"/>
      <c r="K154" s="113">
        <v>20</v>
      </c>
      <c r="L154" s="113">
        <v>1</v>
      </c>
      <c r="M154" s="113"/>
      <c r="N154" s="112"/>
      <c r="O154" s="167" t="s">
        <v>60</v>
      </c>
      <c r="P154" s="168"/>
      <c r="Q154" s="169" t="str">
        <f t="shared" si="14"/>
        <v>36DAAF01E1/36DAAF01X1</v>
      </c>
      <c r="R154" s="167">
        <v>9</v>
      </c>
      <c r="S154" s="59"/>
      <c r="T154" s="67"/>
      <c r="U154" s="60"/>
      <c r="Z154" s="1" t="s">
        <v>36</v>
      </c>
      <c r="AA154" s="1">
        <v>6</v>
      </c>
      <c r="AB154" s="1">
        <v>8</v>
      </c>
      <c r="AC154" s="1">
        <v>1</v>
      </c>
      <c r="AD154" s="1">
        <v>7</v>
      </c>
    </row>
    <row r="155" spans="1:30" x14ac:dyDescent="0.2">
      <c r="B155" s="276"/>
      <c r="C155" s="16"/>
      <c r="D155" s="109"/>
      <c r="E155" s="188" t="s">
        <v>58</v>
      </c>
      <c r="F155" s="189" t="s">
        <v>73</v>
      </c>
      <c r="G155" s="113" t="s">
        <v>156</v>
      </c>
      <c r="H155" s="113" t="s">
        <v>109</v>
      </c>
      <c r="I155" s="114" t="s">
        <v>110</v>
      </c>
      <c r="J155" s="113"/>
      <c r="K155" s="113">
        <v>20</v>
      </c>
      <c r="L155" s="113">
        <v>1</v>
      </c>
      <c r="M155" s="113"/>
      <c r="N155" s="112"/>
      <c r="O155" s="167" t="s">
        <v>60</v>
      </c>
      <c r="P155" s="168"/>
      <c r="Q155" s="169" t="str">
        <f t="shared" ref="Q155:Q156" si="15">IF(G155&lt;&gt;"",G155&amp;"E1/"&amp;G155&amp;"X1","")</f>
        <v>36DAAF02E1/36DAAF02X1</v>
      </c>
      <c r="R155" s="167">
        <v>9</v>
      </c>
      <c r="S155" s="59"/>
      <c r="T155" s="67"/>
      <c r="U155" s="60"/>
      <c r="Z155" s="1" t="s">
        <v>36</v>
      </c>
      <c r="AA155" s="1">
        <v>6</v>
      </c>
      <c r="AB155" s="1">
        <v>8</v>
      </c>
      <c r="AC155" s="1">
        <v>2</v>
      </c>
      <c r="AD155" s="1">
        <v>7</v>
      </c>
    </row>
    <row r="156" spans="1:30" x14ac:dyDescent="0.2">
      <c r="B156" s="276"/>
      <c r="C156" s="16"/>
      <c r="D156" s="109"/>
      <c r="E156" s="188" t="s">
        <v>58</v>
      </c>
      <c r="F156" s="189" t="s">
        <v>73</v>
      </c>
      <c r="G156" s="113" t="s">
        <v>157</v>
      </c>
      <c r="H156" s="113" t="s">
        <v>109</v>
      </c>
      <c r="I156" s="114" t="s">
        <v>111</v>
      </c>
      <c r="J156" s="113"/>
      <c r="K156" s="113">
        <v>22</v>
      </c>
      <c r="L156" s="113">
        <v>1</v>
      </c>
      <c r="M156" s="113"/>
      <c r="N156" s="112"/>
      <c r="O156" s="167" t="s">
        <v>60</v>
      </c>
      <c r="P156" s="168"/>
      <c r="Q156" s="169" t="str">
        <f t="shared" si="15"/>
        <v>36DAAF03E1/36DAAF03X1</v>
      </c>
      <c r="R156" s="167">
        <v>9</v>
      </c>
      <c r="S156" s="59"/>
      <c r="T156" s="67"/>
      <c r="U156" s="60"/>
      <c r="Z156" s="1" t="s">
        <v>36</v>
      </c>
      <c r="AA156" s="1">
        <v>6</v>
      </c>
      <c r="AB156" s="1">
        <v>8</v>
      </c>
      <c r="AC156" s="1">
        <v>2</v>
      </c>
      <c r="AD156" s="1">
        <v>7</v>
      </c>
    </row>
    <row r="157" spans="1:30" ht="15.75" thickBot="1" x14ac:dyDescent="0.25">
      <c r="B157" s="277"/>
      <c r="C157" s="16"/>
      <c r="D157" s="109"/>
      <c r="E157" s="110"/>
      <c r="F157" s="110"/>
      <c r="G157" s="110"/>
      <c r="H157" s="110"/>
      <c r="I157" s="111"/>
      <c r="J157" s="110"/>
      <c r="K157" s="111"/>
      <c r="L157" s="111"/>
      <c r="M157" s="111"/>
      <c r="N157" s="112"/>
      <c r="O157" s="165"/>
      <c r="P157" s="166"/>
      <c r="Q157" s="5"/>
      <c r="R157" s="165"/>
      <c r="S157" s="5"/>
      <c r="T157" s="5"/>
      <c r="U157" s="39"/>
    </row>
    <row r="158" spans="1:30" ht="15.75" thickBot="1" x14ac:dyDescent="0.25">
      <c r="B158" s="42"/>
      <c r="C158" s="120"/>
      <c r="D158" s="121"/>
      <c r="E158" s="122"/>
      <c r="F158" s="122"/>
      <c r="G158" s="122"/>
      <c r="H158" s="122"/>
      <c r="I158" s="123"/>
      <c r="J158" s="122"/>
      <c r="K158" s="122"/>
      <c r="L158" s="122"/>
      <c r="M158" s="122"/>
      <c r="N158" s="124"/>
      <c r="O158" s="182"/>
      <c r="P158" s="183"/>
      <c r="Q158" s="125"/>
      <c r="R158" s="182"/>
      <c r="S158" s="125"/>
      <c r="T158" s="125"/>
      <c r="U158" s="126"/>
      <c r="Z158" s="1" t="s">
        <v>35</v>
      </c>
    </row>
    <row r="159" spans="1:30" x14ac:dyDescent="0.2">
      <c r="B159" s="15"/>
      <c r="C159" s="15"/>
      <c r="D159" s="17"/>
      <c r="E159" s="18"/>
      <c r="F159" s="18"/>
      <c r="G159" s="18"/>
      <c r="H159" s="18"/>
      <c r="I159" s="15"/>
      <c r="J159" s="18"/>
      <c r="K159" s="15"/>
      <c r="L159" s="18"/>
      <c r="M159" s="18"/>
      <c r="N159" s="18"/>
      <c r="O159" s="15"/>
      <c r="P159" s="15"/>
      <c r="Q159" s="17"/>
      <c r="R159" s="17"/>
      <c r="S159" s="15"/>
      <c r="T159" s="15"/>
      <c r="U159" s="15"/>
      <c r="V159" s="15"/>
      <c r="W159" s="15"/>
      <c r="X159" s="15"/>
    </row>
    <row r="162" spans="2:21" x14ac:dyDescent="0.2">
      <c r="D162" s="294" t="s">
        <v>210</v>
      </c>
      <c r="E162" s="294"/>
      <c r="F162" s="294"/>
      <c r="G162" s="294"/>
      <c r="H162" s="294"/>
      <c r="I162" s="294"/>
      <c r="J162" s="294"/>
      <c r="K162" s="294"/>
      <c r="L162" s="294"/>
      <c r="M162" s="294"/>
      <c r="N162" s="294"/>
      <c r="O162" s="294"/>
      <c r="P162" s="294"/>
      <c r="Q162" s="294"/>
      <c r="R162" s="294"/>
      <c r="S162" s="294"/>
      <c r="T162" s="294"/>
      <c r="U162" s="294"/>
    </row>
    <row r="165" spans="2:21" ht="34.9" customHeight="1" x14ac:dyDescent="0.2">
      <c r="B165" s="292" t="s">
        <v>223</v>
      </c>
      <c r="C165" s="293"/>
      <c r="D165" s="293"/>
      <c r="E165" s="293"/>
      <c r="F165" s="293"/>
      <c r="G165" s="293"/>
      <c r="H165" s="293"/>
      <c r="I165" s="293"/>
      <c r="J165" s="293"/>
      <c r="K165" s="293"/>
      <c r="L165" s="293"/>
      <c r="M165" s="293"/>
    </row>
  </sheetData>
  <customSheetViews>
    <customSheetView guid="{CB485A46-5D0B-455B-9071-CCE5C31515A9}" showPageBreaks="1" showGridLines="0" fitToPage="1" printArea="1" hiddenColumns="1" topLeftCell="A46">
      <selection activeCell="I58" sqref="I58"/>
      <colBreaks count="1" manualBreakCount="1">
        <brk id="1" max="1048575" man="1"/>
      </colBreaks>
      <pageMargins left="0.25" right="0.25" top="0.75" bottom="0.75" header="0.3" footer="0.3"/>
      <printOptions horizontalCentered="1"/>
      <pageSetup paperSize="9" scale="53" fitToHeight="0" orientation="landscape" r:id="rId1"/>
      <headerFooter>
        <oddFooter>&amp;L&amp;D - &amp;T&amp;R&amp;F
&amp;A</oddFooter>
      </headerFooter>
    </customSheetView>
    <customSheetView guid="{6DF53FBE-DB96-4EE4-A984-BF85D9DEEDF2}" showPageBreaks="1" showGridLines="0" fitToPage="1" printArea="1" hiddenColumns="1" topLeftCell="A37">
      <selection activeCell="D40" sqref="D40"/>
      <colBreaks count="1" manualBreakCount="1">
        <brk id="1" max="1048575" man="1"/>
      </colBreaks>
      <pageMargins left="0.25" right="0.25" top="0.75" bottom="0.75" header="0.3" footer="0.3"/>
      <printOptions horizontalCentered="1"/>
      <pageSetup paperSize="9" scale="53" fitToHeight="0" orientation="landscape" r:id="rId2"/>
      <headerFooter>
        <oddFooter>&amp;L&amp;D - &amp;T&amp;R&amp;F
&amp;A</oddFooter>
      </headerFooter>
    </customSheetView>
  </customSheetViews>
  <mergeCells count="26">
    <mergeCell ref="B165:M165"/>
    <mergeCell ref="D162:U162"/>
    <mergeCell ref="B20:B37"/>
    <mergeCell ref="B39:B82"/>
    <mergeCell ref="C2:D2"/>
    <mergeCell ref="B4:D4"/>
    <mergeCell ref="B7:D7"/>
    <mergeCell ref="B5:D5"/>
    <mergeCell ref="B8:D8"/>
    <mergeCell ref="F4:M4"/>
    <mergeCell ref="F5:M5"/>
    <mergeCell ref="C11:D11"/>
    <mergeCell ref="C10:D10"/>
    <mergeCell ref="K10:L10"/>
    <mergeCell ref="M10:N10"/>
    <mergeCell ref="K11:L11"/>
    <mergeCell ref="F7:M7"/>
    <mergeCell ref="F8:M8"/>
    <mergeCell ref="B84:B87"/>
    <mergeCell ref="B89:B93"/>
    <mergeCell ref="B146:B149"/>
    <mergeCell ref="O148:P148"/>
    <mergeCell ref="M11:N11"/>
    <mergeCell ref="B151:B157"/>
    <mergeCell ref="B120:B144"/>
    <mergeCell ref="B100:B118"/>
  </mergeCells>
  <conditionalFormatting sqref="O47:O74 P57:Q74 R57:R81">
    <cfRule type="cellIs" dxfId="12" priority="23" operator="equal">
      <formula>"/"</formula>
    </cfRule>
  </conditionalFormatting>
  <conditionalFormatting sqref="O123:O134">
    <cfRule type="cellIs" dxfId="11" priority="2" operator="equal">
      <formula>"/"</formula>
    </cfRule>
  </conditionalFormatting>
  <conditionalFormatting sqref="O148">
    <cfRule type="cellIs" dxfId="10" priority="96" operator="equal">
      <formula>"/"</formula>
    </cfRule>
  </conditionalFormatting>
  <conditionalFormatting sqref="O75:Q81">
    <cfRule type="cellIs" dxfId="9" priority="16" operator="equal">
      <formula>"/"</formula>
    </cfRule>
  </conditionalFormatting>
  <conditionalFormatting sqref="O135:Q143">
    <cfRule type="cellIs" dxfId="8" priority="3" operator="equal">
      <formula>"/"</formula>
    </cfRule>
  </conditionalFormatting>
  <conditionalFormatting sqref="O14:R46">
    <cfRule type="cellIs" dxfId="7" priority="1" operator="equal">
      <formula>"/"</formula>
    </cfRule>
  </conditionalFormatting>
  <conditionalFormatting sqref="O82:R122">
    <cfRule type="cellIs" dxfId="6" priority="85" operator="equal">
      <formula>"/"</formula>
    </cfRule>
  </conditionalFormatting>
  <conditionalFormatting sqref="O144:R147 Q148:R148">
    <cfRule type="cellIs" dxfId="5" priority="165" operator="equal">
      <formula>"/"</formula>
    </cfRule>
  </conditionalFormatting>
  <conditionalFormatting sqref="O149:R158">
    <cfRule type="cellIs" dxfId="4" priority="100" operator="equal">
      <formula>"/"</formula>
    </cfRule>
  </conditionalFormatting>
  <conditionalFormatting sqref="P133:Q134">
    <cfRule type="cellIs" dxfId="3" priority="72" operator="equal">
      <formula>"/"</formula>
    </cfRule>
  </conditionalFormatting>
  <conditionalFormatting sqref="P47:R56">
    <cfRule type="cellIs" dxfId="2" priority="34" operator="equal">
      <formula>"/"</formula>
    </cfRule>
  </conditionalFormatting>
  <conditionalFormatting sqref="P123:R132">
    <cfRule type="cellIs" dxfId="1" priority="56" operator="equal">
      <formula>"/"</formula>
    </cfRule>
  </conditionalFormatting>
  <conditionalFormatting sqref="R133:R143">
    <cfRule type="cellIs" dxfId="0" priority="4" operator="equal">
      <formula>"/"</formula>
    </cfRule>
  </conditionalFormatting>
  <printOptions horizontalCentered="1"/>
  <pageMargins left="0.25" right="0.25" top="0.75" bottom="0.75" header="0.3" footer="0.3"/>
  <pageSetup paperSize="9" scale="53" fitToHeight="0" orientation="landscape" r:id="rId3"/>
  <headerFooter>
    <oddFooter>&amp;L&amp;D - &amp;T&amp;R&amp;F
&amp;A</oddFooter>
  </headerFooter>
  <colBreaks count="1" manualBreakCount="1">
    <brk id="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A30FFDB2197404EB74B200805935FF9" ma:contentTypeVersion="14" ma:contentTypeDescription="Crée un document." ma:contentTypeScope="" ma:versionID="d6ba5f7e9e10850d2e3c78bd4ebc49a6">
  <xsd:schema xmlns:xsd="http://www.w3.org/2001/XMLSchema" xmlns:xs="http://www.w3.org/2001/XMLSchema" xmlns:p="http://schemas.microsoft.com/office/2006/metadata/properties" xmlns:ns3="2daa3511-c991-4051-9592-b7273f9079ba" xmlns:ns4="f8e33c00-9be8-4ac4-8e23-04e643215daa" targetNamespace="http://schemas.microsoft.com/office/2006/metadata/properties" ma:root="true" ma:fieldsID="adb60ec7af32c97ba82e663bb8247bf5" ns3:_="" ns4:_="">
    <xsd:import namespace="2daa3511-c991-4051-9592-b7273f9079ba"/>
    <xsd:import namespace="f8e33c00-9be8-4ac4-8e23-04e643215da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aa3511-c991-4051-9592-b7273f9079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e33c00-9be8-4ac4-8e23-04e643215daa"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SharingHintHash" ma:index="16"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00B47D-3AE7-44A6-A8B4-5BED954A8530}">
  <ds:schemaRefs>
    <ds:schemaRef ds:uri="http://purl.org/dc/dcmitype/"/>
    <ds:schemaRef ds:uri="http://schemas.microsoft.com/office/2006/documentManagement/types"/>
    <ds:schemaRef ds:uri="http://www.w3.org/XML/1998/namespace"/>
    <ds:schemaRef ds:uri="http://purl.org/dc/elements/1.1/"/>
    <ds:schemaRef ds:uri="2daa3511-c991-4051-9592-b7273f9079ba"/>
    <ds:schemaRef ds:uri="http://schemas.microsoft.com/office/infopath/2007/PartnerControls"/>
    <ds:schemaRef ds:uri="f8e33c00-9be8-4ac4-8e23-04e643215daa"/>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20F58221-7D39-4319-9430-B4C297A666AB}">
  <ds:schemaRefs>
    <ds:schemaRef ds:uri="http://schemas.microsoft.com/sharepoint/v3/contenttype/forms"/>
  </ds:schemaRefs>
</ds:datastoreItem>
</file>

<file path=customXml/itemProps3.xml><?xml version="1.0" encoding="utf-8"?>
<ds:datastoreItem xmlns:ds="http://schemas.openxmlformats.org/officeDocument/2006/customXml" ds:itemID="{DD317A1A-3276-4BAE-819A-F658B0423C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aa3511-c991-4051-9592-b7273f9079ba"/>
    <ds:schemaRef ds:uri="f8e33c00-9be8-4ac4-8e23-04e643215d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Synthèse modification</vt:lpstr>
      <vt:lpstr>3DAF03 - 2023</vt:lpstr>
      <vt:lpstr>'3DAF03 - 2023'!Zone_d_impression</vt:lpstr>
      <vt:lpstr>'Synthèse modification'!Zone_d_impression</vt:lpstr>
    </vt:vector>
  </TitlesOfParts>
  <Company>Université lumière Lyon II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Cyril Tirandaz</dc:creator>
  <cp:lastModifiedBy>Myrtille Mericam-Bourdet</cp:lastModifiedBy>
  <cp:lastPrinted>2022-04-07T06:50:00Z</cp:lastPrinted>
  <dcterms:created xsi:type="dcterms:W3CDTF">2009-03-17T09:52:56Z</dcterms:created>
  <dcterms:modified xsi:type="dcterms:W3CDTF">2023-09-26T14:32:30Z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0x010100EA30FFDB2197404EB74B200805935FF9</vt:lpwstr>
  </property>
</Properties>
</file>