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9.xml" ContentType="application/vnd.openxmlformats-officedocument.spreadsheetml.revisionLog+xml"/>
  <Override PartName="/xl/revisions/revisionLog4.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autoCompressPictures="0"/>
  <mc:AlternateContent xmlns:mc="http://schemas.openxmlformats.org/markup-compatibility/2006">
    <mc:Choice Requires="x15">
      <x15ac:absPath xmlns:x15ac="http://schemas.microsoft.com/office/spreadsheetml/2010/11/ac" url="M:\Lyon2\Direction_département\accréditation_2022\modif_maquettes_rentrée2024\maquettes_modifiées_demandes\"/>
    </mc:Choice>
  </mc:AlternateContent>
  <xr:revisionPtr revIDLastSave="0" documentId="13_ncr:81_{C6AA5693-EB27-4835-94CB-7F98C46A5FF4}" xr6:coauthVersionLast="47" xr6:coauthVersionMax="47" xr10:uidLastSave="{00000000-0000-0000-0000-000000000000}"/>
  <workbookProtection lockRevision="1"/>
  <bookViews>
    <workbookView xWindow="-120" yWindow="-120" windowWidth="29040" windowHeight="17640" tabRatio="815" xr2:uid="{00000000-000D-0000-FFFF-FFFF00000000}"/>
  </bookViews>
  <sheets>
    <sheet name="Synthèse modification" sheetId="1" r:id="rId1"/>
    <sheet name="3DAF03 - 2023" sheetId="2" r:id="rId2"/>
  </sheets>
  <definedNames>
    <definedName name="_xlnm._FilterDatabase" localSheetId="1" hidden="1">'3DAF03 - 2023'!$D$13:$M$13</definedName>
    <definedName name="PARAM_CM">#REF!</definedName>
    <definedName name="PARAM_Langues">#REF!</definedName>
    <definedName name="PARAM_Méthodo">#REF!</definedName>
    <definedName name="PARAM_TD">#REF!</definedName>
    <definedName name="PARAM_TIC">#REF!</definedName>
    <definedName name="Z_6DF53FBE_DB96_4EE4_A984_BF85D9DEEDF2_.wvu.Cols" localSheetId="1" hidden="1">'3DAF03 - 2023'!$Z:$AD</definedName>
    <definedName name="Z_6DF53FBE_DB96_4EE4_A984_BF85D9DEEDF2_.wvu.Cols" localSheetId="0" hidden="1">'Synthèse modification'!$Y:$Z</definedName>
    <definedName name="Z_6DF53FBE_DB96_4EE4_A984_BF85D9DEEDF2_.wvu.FilterData" localSheetId="1" hidden="1">'3DAF03 - 2023'!$D$13:$M$13</definedName>
    <definedName name="Z_6DF53FBE_DB96_4EE4_A984_BF85D9DEEDF2_.wvu.PrintArea" localSheetId="1" hidden="1">'3DAF03 - 2023'!$A$1:$U$158</definedName>
    <definedName name="Z_6DF53FBE_DB96_4EE4_A984_BF85D9DEEDF2_.wvu.PrintArea" localSheetId="0" hidden="1">'Synthèse modification'!$A$1:$C$145</definedName>
    <definedName name="Z_CB485A46_5D0B_455B_9071_CCE5C31515A9_.wvu.Cols" localSheetId="1" hidden="1">'3DAF03 - 2023'!$Z:$AD</definedName>
    <definedName name="Z_CB485A46_5D0B_455B_9071_CCE5C31515A9_.wvu.Cols" localSheetId="0" hidden="1">'Synthèse modification'!$Y:$Z</definedName>
    <definedName name="Z_CB485A46_5D0B_455B_9071_CCE5C31515A9_.wvu.FilterData" localSheetId="1" hidden="1">'3DAF03 - 2023'!$D$13:$M$13</definedName>
    <definedName name="Z_CB485A46_5D0B_455B_9071_CCE5C31515A9_.wvu.PrintArea" localSheetId="1" hidden="1">'3DAF03 - 2023'!$A$1:$U$158</definedName>
    <definedName name="Z_CB485A46_5D0B_455B_9071_CCE5C31515A9_.wvu.PrintArea" localSheetId="0" hidden="1">'Synthèse modification'!$A$1:$C$145</definedName>
    <definedName name="_xlnm.Print_Area" localSheetId="1">'3DAF03 - 2023'!$A$1:$U$158</definedName>
    <definedName name="_xlnm.Print_Area" localSheetId="0">'Synthèse modification'!$A$1:$C$145</definedName>
  </definedNames>
  <calcPr calcId="191029"/>
  <customWorkbookViews>
    <customWorkbookView name="Myrtille - Affichage personnalisé" guid="{CB485A46-5D0B-455B-9071-CCE5C31515A9}" mergeInterval="0" personalView="1" maximized="1" xWindow="-8" yWindow="-8" windowWidth="1936" windowHeight="1176" tabRatio="815" activeSheetId="1"/>
    <customWorkbookView name="Reza Hadjikhani - Affichage personnalisé" guid="{6DF53FBE-DB96-4EE4-A984-BF85D9DEEDF2}" mergeInterval="0" personalView="1" maximized="1" xWindow="-8" yWindow="-8" windowWidth="1936" windowHeight="1035" tabRatio="81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3" i="2" l="1"/>
  <c r="Q72" i="2"/>
  <c r="Q71" i="2"/>
  <c r="Q70" i="2"/>
  <c r="Q69" i="2"/>
  <c r="Q68" i="2"/>
  <c r="Q67" i="2"/>
  <c r="Q66" i="2"/>
  <c r="Q65" i="2"/>
  <c r="Q64" i="2"/>
  <c r="Q63" i="2"/>
  <c r="Q62" i="2"/>
  <c r="Q61" i="2"/>
  <c r="Q58" i="2"/>
  <c r="Q57" i="2"/>
  <c r="Q56" i="2"/>
  <c r="Q55" i="2"/>
  <c r="Q54" i="2"/>
  <c r="Q53" i="2"/>
  <c r="Q52" i="2"/>
  <c r="Q51" i="2"/>
  <c r="Q50" i="2"/>
  <c r="Q49" i="2"/>
  <c r="Q48" i="2"/>
  <c r="Q47" i="2"/>
  <c r="Q134" i="2"/>
  <c r="Q133" i="2"/>
  <c r="Q132" i="2"/>
  <c r="Q131" i="2"/>
  <c r="Q130" i="2"/>
  <c r="Q129" i="2"/>
  <c r="Q128" i="2"/>
  <c r="Q127" i="2"/>
  <c r="Q126" i="2"/>
  <c r="Q125" i="2"/>
  <c r="Q124" i="2"/>
  <c r="Q123" i="2"/>
  <c r="Q46" i="2" l="1"/>
  <c r="Q23" i="2" l="1"/>
  <c r="Q156" i="2" l="1"/>
  <c r="Q155" i="2"/>
  <c r="Q141" i="2"/>
  <c r="Q138" i="2"/>
  <c r="Q135" i="2"/>
  <c r="Q103" i="2"/>
  <c r="Q79" i="2"/>
  <c r="Q76" i="2"/>
  <c r="Q24" i="2"/>
  <c r="Q92" i="2" l="1"/>
  <c r="Q91" i="2"/>
  <c r="Q86" i="2"/>
  <c r="Q81" i="2"/>
  <c r="Q36" i="2"/>
  <c r="Q35" i="2"/>
  <c r="Q30" i="2"/>
  <c r="Q29" i="2"/>
  <c r="Q22" i="2"/>
  <c r="Q102" i="2" l="1"/>
  <c r="Q104" i="2"/>
  <c r="Q109" i="2"/>
  <c r="Q110" i="2"/>
  <c r="Q116" i="2"/>
  <c r="Q117" i="2"/>
  <c r="Q143" i="2"/>
  <c r="Q148" i="2"/>
  <c r="Q154" i="2"/>
</calcChain>
</file>

<file path=xl/sharedStrings.xml><?xml version="1.0" encoding="utf-8"?>
<sst xmlns="http://schemas.openxmlformats.org/spreadsheetml/2006/main" count="730" uniqueCount="306">
  <si>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</si>
  <si>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</si>
  <si>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</si>
  <si>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</si>
  <si>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</si>
  <si>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</si>
  <si>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</si>
  <si>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</si>
  <si>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</si>
  <si>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</si>
  <si>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</si>
  <si>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</si>
  <si>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</si>
  <si>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</si>
  <si>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</si>
  <si>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</si>
  <si>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</si>
  <si>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</si>
  <si>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</si>
  <si>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</si>
  <si>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</si>
  <si>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</si>
  <si>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</si>
  <si>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</si>
  <si>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</si>
  <si>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</si>
  <si>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</si>
  <si>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</si>
  <si>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</si>
  <si>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</si>
  <si>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</si>
  <si>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FONDAMENTAUX 
- MAJEURE</t>
  </si>
  <si>
    <t>COMPLEMENTAIRE LANGUE</t>
  </si>
  <si>
    <t>LISTE ETAPE</t>
  </si>
  <si>
    <t xml:space="preserve"> CNU</t>
  </si>
  <si>
    <t>Fin</t>
  </si>
  <si>
    <t>ENS</t>
  </si>
  <si>
    <t>SEM</t>
  </si>
  <si>
    <t>PARCOURS</t>
  </si>
  <si>
    <t>dip</t>
  </si>
  <si>
    <t>etp</t>
  </si>
  <si>
    <t>lst</t>
  </si>
  <si>
    <t>Ref</t>
  </si>
  <si>
    <t>MAJ</t>
  </si>
  <si>
    <t>S5</t>
  </si>
  <si>
    <t>S6</t>
  </si>
  <si>
    <t>COMPLEMENTAIRE 
LIBRE</t>
  </si>
  <si>
    <t>3DAF03</t>
  </si>
  <si>
    <t>LICENCE 3 LETTRES APPLIQUEES</t>
  </si>
  <si>
    <t>LNDA301</t>
  </si>
  <si>
    <t xml:space="preserve">LETTRES </t>
  </si>
  <si>
    <t>N3DAF031</t>
  </si>
  <si>
    <t>DAC</t>
  </si>
  <si>
    <t>L3</t>
  </si>
  <si>
    <t>N5DACSA1</t>
  </si>
  <si>
    <t>35DACSA1</t>
  </si>
  <si>
    <t>PER</t>
  </si>
  <si>
    <t>35DACUA1</t>
  </si>
  <si>
    <t>Mutualisé</t>
  </si>
  <si>
    <t>35DAAA01</t>
  </si>
  <si>
    <t>3DAF01</t>
  </si>
  <si>
    <t>Obligatoire</t>
  </si>
  <si>
    <t>CM</t>
  </si>
  <si>
    <t>Textes 19-21</t>
  </si>
  <si>
    <t>35DAAA02</t>
  </si>
  <si>
    <t>Regards sur le canon littéraire 1</t>
  </si>
  <si>
    <t>TD</t>
  </si>
  <si>
    <t>35DACUB1</t>
  </si>
  <si>
    <t>35DAAB01</t>
  </si>
  <si>
    <t>Littératures francophones</t>
  </si>
  <si>
    <t>1 enseignement au choix parmi &gt;&gt;</t>
  </si>
  <si>
    <t>Mut+ext</t>
  </si>
  <si>
    <t>Manuel</t>
  </si>
  <si>
    <t>Option</t>
  </si>
  <si>
    <t>35DACUC1</t>
  </si>
  <si>
    <t>35DACUD1</t>
  </si>
  <si>
    <t>N5DACUD1</t>
  </si>
  <si>
    <t>35DAAD01</t>
  </si>
  <si>
    <t>Enveloppe transversale</t>
  </si>
  <si>
    <t>TR</t>
  </si>
  <si>
    <t>Ouverture</t>
  </si>
  <si>
    <t>Langue vivante 2</t>
  </si>
  <si>
    <t>Sport</t>
  </si>
  <si>
    <t>Entrepreuneuriat</t>
  </si>
  <si>
    <t>Littérature et arts visuels</t>
  </si>
  <si>
    <t>Techniques et pratiques de l'édition</t>
  </si>
  <si>
    <t>35DAAD02</t>
  </si>
  <si>
    <t>35DACUF1</t>
  </si>
  <si>
    <t>LANGUES</t>
  </si>
  <si>
    <t>N5DACUF1</t>
  </si>
  <si>
    <t>Enveloppe CDL mais assuré par le département des Lettres</t>
  </si>
  <si>
    <t>PREPROFESSIONNALISATION</t>
  </si>
  <si>
    <t>N6DACSA1</t>
  </si>
  <si>
    <t>36DACSA1</t>
  </si>
  <si>
    <t>36DACUA1</t>
  </si>
  <si>
    <t>36DAAA01</t>
  </si>
  <si>
    <t>Textes 17-18</t>
  </si>
  <si>
    <t>36DAAA02</t>
  </si>
  <si>
    <t>Regards sur le canon littéraire 2</t>
  </si>
  <si>
    <t>36DACUB1</t>
  </si>
  <si>
    <t>36DACUC1</t>
  </si>
  <si>
    <t>36DACUD1</t>
  </si>
  <si>
    <t>N6DACUD1</t>
  </si>
  <si>
    <t>36DAAD01</t>
  </si>
  <si>
    <t>Techniques et pratiques des médias</t>
  </si>
  <si>
    <t>36DACUF1</t>
  </si>
  <si>
    <t>N6DACUF1</t>
  </si>
  <si>
    <t>STSUIV</t>
  </si>
  <si>
    <t>Stage + rapport</t>
  </si>
  <si>
    <t>PROJTD</t>
  </si>
  <si>
    <t>Mémoire PPP</t>
  </si>
  <si>
    <t>Projet</t>
  </si>
  <si>
    <t>AUTRES DISPOSITIFS</t>
  </si>
  <si>
    <t>DIPLÔME</t>
  </si>
  <si>
    <t>PAO Web 2</t>
  </si>
  <si>
    <t>Synthèse de dossier</t>
  </si>
  <si>
    <t>Pratiques d'écriture 3</t>
  </si>
  <si>
    <t>Porteur</t>
  </si>
  <si>
    <t>35DAAD03</t>
  </si>
  <si>
    <t>35DAAD04</t>
  </si>
  <si>
    <t>3DAF02</t>
  </si>
  <si>
    <t>35DAAD05</t>
  </si>
  <si>
    <t>Anglais rédactionnel</t>
  </si>
  <si>
    <t>35DACF01</t>
  </si>
  <si>
    <t>PPP - LETTRES</t>
  </si>
  <si>
    <t>Pratiques d'écriture 4</t>
  </si>
  <si>
    <t>36DAAD04</t>
  </si>
  <si>
    <t>PAO Web 3</t>
  </si>
  <si>
    <t xml:space="preserve">Initiation au droit </t>
  </si>
  <si>
    <t>Journalisme : enjeux et pratiques</t>
  </si>
  <si>
    <t>2 enseignements au choix parmi &gt;&gt;</t>
  </si>
  <si>
    <t>COMPLEMENTAIRE LIBRE</t>
  </si>
  <si>
    <t>35DACB01</t>
  </si>
  <si>
    <t>N5DACUB1</t>
  </si>
  <si>
    <t>N5DACUA1</t>
  </si>
  <si>
    <t>N5DACUC1</t>
  </si>
  <si>
    <t>35DACC01</t>
  </si>
  <si>
    <t>LITTERATURES</t>
  </si>
  <si>
    <t>TECHNIQUES ET PRATIQUES DE L'EDITION</t>
  </si>
  <si>
    <t>REDACTION PROFESSIONNELLE</t>
  </si>
  <si>
    <t>LITTERATURE ET ECRITURE</t>
  </si>
  <si>
    <t>TECHNIQUES ET PRATIQUES DES MEDIAS</t>
  </si>
  <si>
    <t>CONTEXTES PROFESSIONNELS</t>
  </si>
  <si>
    <t>35DACC02</t>
  </si>
  <si>
    <t>N5DACUE1</t>
  </si>
  <si>
    <t>35DACUE1</t>
  </si>
  <si>
    <t>35DACE01</t>
  </si>
  <si>
    <t>35DAAF01</t>
  </si>
  <si>
    <t>36DACB01</t>
  </si>
  <si>
    <t>36DACA01</t>
  </si>
  <si>
    <t>36DACC01</t>
  </si>
  <si>
    <t>36DACC02</t>
  </si>
  <si>
    <t>N6DACUE1</t>
  </si>
  <si>
    <t>36DACUE1</t>
  </si>
  <si>
    <t>36DACE01</t>
  </si>
  <si>
    <t>36DAAF01</t>
  </si>
  <si>
    <t>36DAAF02</t>
  </si>
  <si>
    <t>36DAAF03</t>
  </si>
  <si>
    <t>SEMESTRE 6</t>
  </si>
  <si>
    <t>SEMESTRE 5</t>
  </si>
  <si>
    <t>36DAAD05</t>
  </si>
  <si>
    <t>36DAAD06</t>
  </si>
  <si>
    <t>COMPLEMENTAIRE 
PPP</t>
  </si>
  <si>
    <t>1 SEMESTRE 6 AU CHOIX &gt;&gt;</t>
  </si>
  <si>
    <t>N6KSEMOB</t>
  </si>
  <si>
    <t>36KSEMOB</t>
  </si>
  <si>
    <t>SEMESTRE 6 MOBILITE</t>
  </si>
  <si>
    <t>36DACXA1</t>
  </si>
  <si>
    <t>N6DACXA1</t>
  </si>
  <si>
    <t>1 SEMESTRE 5 AU CHOIX &gt;&gt;</t>
  </si>
  <si>
    <t>N5KSEMOB</t>
  </si>
  <si>
    <t>35KSEMOB</t>
  </si>
  <si>
    <t>SEMESTRE 5 MOBILITE</t>
  </si>
  <si>
    <t>N5DACXA1</t>
  </si>
  <si>
    <t>35DACXA1</t>
  </si>
  <si>
    <t>TRTD</t>
  </si>
  <si>
    <t>N6DACUC1</t>
  </si>
  <si>
    <t>N6DACUB1</t>
  </si>
  <si>
    <t>N6DACUA1</t>
  </si>
  <si>
    <t xml:space="preserve">Spécialisation littéraire : Langue française médiévale </t>
  </si>
  <si>
    <t xml:space="preserve">Spécialisation littéraire : Littérature médiévale </t>
  </si>
  <si>
    <t>Spécialisation littéraire : Littérature de la Renaissance</t>
  </si>
  <si>
    <t>36DAAD07</t>
  </si>
  <si>
    <t xml:space="preserve">Spécialisation littéraire : Littérature du XVIIe </t>
  </si>
  <si>
    <t>36DAAD08</t>
  </si>
  <si>
    <t xml:space="preserve">Spécialisation littéraire : Littérature du XVIIIe </t>
  </si>
  <si>
    <t>36DAAD09</t>
  </si>
  <si>
    <t xml:space="preserve">Spécialisation littéraire : Littérature du XIXe </t>
  </si>
  <si>
    <t>36DAAD10</t>
  </si>
  <si>
    <t xml:space="preserve">Spécialisation littéraire : Littérature du XXe </t>
  </si>
  <si>
    <t>36DAAD11</t>
  </si>
  <si>
    <t>Spécialisation littéraire : Littérature du XXIe</t>
  </si>
  <si>
    <t>36DAAD12</t>
  </si>
  <si>
    <t>Spécialisation littéraire : Littérature comparée</t>
  </si>
  <si>
    <t>36DAAD13</t>
  </si>
  <si>
    <t>Spécialisation littéraire : Littérature francophone</t>
  </si>
  <si>
    <t>36DAAD14</t>
  </si>
  <si>
    <t>Spécialisation littéraire : Langue française</t>
  </si>
  <si>
    <t>36DAAD15</t>
  </si>
  <si>
    <t>Spécialisation littéraire : Stylistique</t>
  </si>
  <si>
    <t>3DAF01 Enveloppe transversale</t>
  </si>
  <si>
    <t>35DAAD06</t>
  </si>
  <si>
    <t>35DAAD07</t>
  </si>
  <si>
    <t>35DAAD08</t>
  </si>
  <si>
    <t>35DAAD09</t>
  </si>
  <si>
    <t>35DAAD10</t>
  </si>
  <si>
    <t>35DAAD11</t>
  </si>
  <si>
    <t>35DAAD12</t>
  </si>
  <si>
    <t>35DAAD13</t>
  </si>
  <si>
    <t>35DAAD14</t>
  </si>
  <si>
    <t xml:space="preserve">30 mai 2022 mise à jour des TD de spécialisation littéraire suite à @ de Pascale Brillet Dubois du 25 mai Attention seuls 3 TD seront ouverts par semestre sur les 12 proposés &amp; changement chaque année universitaire de ces choix &gt;&gt; attention au paramétrage de l'IPWEB en amont </t>
  </si>
  <si>
    <t>OU</t>
  </si>
  <si>
    <t>N5W2LXTR</t>
  </si>
  <si>
    <t>35W2LXTR</t>
  </si>
  <si>
    <t>1 LV2 AU CHOIX &gt;&gt;</t>
  </si>
  <si>
    <t>N5YO1XSP</t>
  </si>
  <si>
    <t>35YO1XSP</t>
  </si>
  <si>
    <t>1 SPORT NOTE AU CHOIX &gt;&gt;</t>
  </si>
  <si>
    <t>35ZENT01</t>
  </si>
  <si>
    <t>N6W2LXTR</t>
  </si>
  <si>
    <t>36W2LXTR</t>
  </si>
  <si>
    <t>N6YO1XSP</t>
  </si>
  <si>
    <t>36YO1XSP</t>
  </si>
  <si>
    <t>35DAAMIR = SEMESTRE MIROIR 5 saisis
36DAAMIR = SEMESTRE MIROIR 6</t>
  </si>
  <si>
    <t>36ZENT01</t>
  </si>
  <si>
    <t>SUIV</t>
  </si>
  <si>
    <t>35DACXB1</t>
  </si>
  <si>
    <t>1 ou 2 enseignement(s) au choix parmi &gt;&gt;</t>
  </si>
  <si>
    <t>N5OUVXA1</t>
  </si>
  <si>
    <t>35OUVXA1</t>
  </si>
  <si>
    <t>N5OUVXB1</t>
  </si>
  <si>
    <t>35OUVXB1</t>
  </si>
  <si>
    <t>N5DACXB1</t>
  </si>
  <si>
    <t>N5DACUD2</t>
  </si>
  <si>
    <t>CONTRAT 2022/2026</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</si>
  <si>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</si>
  <si>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</si>
  <si>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</si>
  <si>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</si>
  <si>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</si>
  <si>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</si>
  <si>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</si>
  <si>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</si>
  <si>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</si>
  <si>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</si>
  <si>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</si>
  <si>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</si>
  <si>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</si>
  <si>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</si>
  <si>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</si>
  <si>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</si>
  <si>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</si>
  <si>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</si>
  <si>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</si>
  <si>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</si>
  <si>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</si>
  <si>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</si>
  <si>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</si>
  <si>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</si>
  <si>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</si>
  <si>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</si>
  <si>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</si>
  <si>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</si>
  <si>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</si>
  <si>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</si>
  <si>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</si>
  <si>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</si>
  <si>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</si>
  <si>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</si>
  <si>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</si>
  <si>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</si>
  <si>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</si>
  <si>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</si>
  <si>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</si>
  <si>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</si>
  <si>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</si>
  <si>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</si>
  <si>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</si>
  <si>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</si>
  <si>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</si>
  <si>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</si>
  <si>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</si>
  <si>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</si>
  <si>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</si>
  <si>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</si>
  <si>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</si>
  <si>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</si>
  <si>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</si>
  <si>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</si>
  <si>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</si>
  <si>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</si>
  <si>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</si>
  <si>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</si>
  <si>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</si>
  <si>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</si>
  <si>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</si>
  <si>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LNDA301-303</t>
  </si>
  <si>
    <t>3DAF03-301</t>
  </si>
  <si>
    <t>Modification de l'intitulé du cours: "Stage" &gt; "Expérience préprofessionnalisante"</t>
  </si>
  <si>
    <t>L’intitulé « stage » est trop réducteur, car il ne recouvre que l'une des deux modalités possibles pour valider cet EP : stage OU boîte à outils du COSIE. « Expérience préprofessionnalisante » couvre l’ensemble des choix ouverts aux étudiant.es.</t>
  </si>
  <si>
    <t>NAYA Emmanuel, responsable de la L3 Lettres appliquées</t>
  </si>
  <si>
    <t>emmanuel.naya@univ-lyon2.fr</t>
  </si>
  <si>
    <t>Expérience préprofessionnalisante</t>
  </si>
  <si>
    <t>Même problème qu'au S1, avec ici une façon de présenter les choses différentes alors que la configuration est identique…</t>
  </si>
  <si>
    <t>Même problème de codage apogee qu'avec 3DAF01 qui porte les cours : nos étudiants ne peuvent pas choisir 2 enseignements disciplinaires. Nous demandons la duplication de ces enseignements disciplinaires pour que 2 d'entre eux puissent être suivis.</t>
  </si>
  <si>
    <t>Nos étudiants doivent pouvoir choisir 2 enseignements disciplinaires s'ils le souhaitent. La restriction à 1 choix porte uniquement sur la LV et sur le sport. La configuration actuelle des Ipweb ne le permet 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</si>
</sst>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b/>
      <sz val="8"/>
      <name val="Trebuchet MS"/>
      <family val="2"/>
    </font>
    <font>
      <b/>
      <strike/>
      <sz val="1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s>
  <fills count="5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39A89"/>
        <bgColor indexed="64"/>
      </patternFill>
    </fill>
    <fill>
      <patternFill patternType="solid">
        <fgColor rgb="FFF1C773"/>
        <bgColor indexed="64"/>
      </patternFill>
    </fill>
    <fill>
      <patternFill patternType="solid">
        <fgColor rgb="FFDFF4BE"/>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00B0F0"/>
        <bgColor indexed="64"/>
      </patternFill>
    </fill>
  </fills>
  <borders count="75">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top style="medium">
        <color indexed="64"/>
      </top>
      <bottom style="medium">
        <color indexed="64"/>
      </bottom>
      <diagonal/>
    </border>
    <border>
      <left/>
      <right style="medium">
        <color theme="0"/>
      </right>
      <top style="medium">
        <color auto="1"/>
      </top>
      <bottom/>
      <diagonal/>
    </border>
    <border>
      <left style="medium">
        <color theme="0"/>
      </left>
      <right style="medium">
        <color theme="0"/>
      </right>
      <top style="medium">
        <color auto="1"/>
      </top>
      <bottom/>
      <diagonal/>
    </border>
    <border>
      <left style="medium">
        <color theme="0"/>
      </left>
      <right style="medium">
        <color indexed="64"/>
      </right>
      <top style="medium">
        <color auto="1"/>
      </top>
      <bottom/>
      <diagonal/>
    </border>
    <border>
      <left style="medium">
        <color indexed="64"/>
      </left>
      <right style="thick">
        <color theme="0"/>
      </right>
      <top style="medium">
        <color indexed="64"/>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auto="1"/>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auto="1"/>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8" fillId="0" borderId="0" applyNumberFormat="0" applyFill="0" applyBorder="0" applyAlignment="0" applyProtection="0"/>
    <xf numFmtId="0" fontId="9" fillId="22" borderId="3" applyNumberFormat="0" applyAlignment="0" applyProtection="0"/>
    <xf numFmtId="0" fontId="10" fillId="0" borderId="4" applyNumberFormat="0" applyFill="0" applyAlignment="0" applyProtection="0"/>
    <xf numFmtId="0" fontId="4" fillId="23" borderId="5" applyNumberFormat="0" applyFont="0" applyAlignment="0" applyProtection="0"/>
    <xf numFmtId="0" fontId="11" fillId="9" borderId="3" applyNumberFormat="0" applyAlignment="0" applyProtection="0"/>
    <xf numFmtId="0" fontId="12" fillId="5" borderId="0" applyNumberFormat="0" applyBorder="0" applyAlignment="0" applyProtection="0"/>
    <xf numFmtId="164" fontId="3" fillId="0" borderId="0" applyFont="0" applyFill="0" applyBorder="0" applyAlignment="0" applyProtection="0"/>
    <xf numFmtId="0" fontId="13" fillId="24"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6" borderId="0" applyNumberFormat="0" applyBorder="0" applyAlignment="0" applyProtection="0"/>
    <xf numFmtId="0" fontId="15" fillId="22" borderId="6" applyNumberFormat="0" applyAlignment="0" applyProtection="0"/>
    <xf numFmtId="0" fontId="16" fillId="25" borderId="2" applyFont="0">
      <alignment horizontal="center" vertical="center"/>
    </xf>
    <xf numFmtId="0" fontId="16" fillId="26" borderId="5" applyFont="0">
      <alignment horizontal="center" vertical="center"/>
    </xf>
    <xf numFmtId="0" fontId="16" fillId="27"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8"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9" borderId="5" applyFont="0">
      <alignment horizontal="center" vertical="center"/>
    </xf>
    <xf numFmtId="0" fontId="16" fillId="26" borderId="5" applyFont="0">
      <alignment horizontal="center" vertical="center"/>
    </xf>
    <xf numFmtId="0" fontId="21" fillId="0" borderId="14" applyNumberFormat="0" applyFill="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4" fillId="0" borderId="0">
      <alignment vertical="center" wrapText="1"/>
    </xf>
    <xf numFmtId="0" fontId="16" fillId="29" borderId="5" applyFont="0">
      <alignment horizontal="center" vertical="center"/>
    </xf>
    <xf numFmtId="0" fontId="16" fillId="26" borderId="5" applyFont="0">
      <alignment horizontal="center" vertical="center"/>
    </xf>
    <xf numFmtId="0" fontId="16" fillId="26" borderId="5" applyFont="0">
      <alignment horizontal="center" vertical="center"/>
    </xf>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4" fillId="0" borderId="0">
      <alignment vertical="center" wrapText="1"/>
    </xf>
    <xf numFmtId="0" fontId="16" fillId="29" borderId="5" applyFont="0">
      <alignment horizontal="center" vertical="center"/>
    </xf>
    <xf numFmtId="0" fontId="16" fillId="26" borderId="5" applyFont="0">
      <alignment horizontal="center" vertical="center"/>
    </xf>
    <xf numFmtId="0" fontId="16" fillId="26" borderId="5" applyFont="0">
      <alignment horizontal="center" vertical="center"/>
    </xf>
    <xf numFmtId="0" fontId="2" fillId="0" borderId="0"/>
    <xf numFmtId="0" fontId="2" fillId="0" borderId="0"/>
    <xf numFmtId="0" fontId="16" fillId="25" borderId="2" applyFont="0">
      <alignment horizontal="center" vertical="center"/>
    </xf>
    <xf numFmtId="0" fontId="16" fillId="27"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2" borderId="3" applyNumberFormat="0" applyAlignment="0" applyProtection="0"/>
    <xf numFmtId="0" fontId="4" fillId="23" borderId="5" applyNumberFormat="0" applyFont="0" applyAlignment="0" applyProtection="0"/>
    <xf numFmtId="0" fontId="11" fillId="9" borderId="3" applyNumberFormat="0" applyAlignment="0" applyProtection="0"/>
    <xf numFmtId="164" fontId="2" fillId="0" borderId="0" applyFont="0" applyFill="0" applyBorder="0" applyAlignment="0" applyProtection="0"/>
    <xf numFmtId="0" fontId="2" fillId="0" borderId="0"/>
    <xf numFmtId="0" fontId="2" fillId="0" borderId="0"/>
    <xf numFmtId="0" fontId="15" fillId="22" borderId="6" applyNumberFormat="0" applyAlignment="0" applyProtection="0"/>
    <xf numFmtId="0" fontId="16" fillId="26"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2" borderId="3" applyNumberFormat="0" applyAlignment="0" applyProtection="0"/>
    <xf numFmtId="0" fontId="4" fillId="23" borderId="5" applyNumberFormat="0" applyFont="0" applyAlignment="0" applyProtection="0"/>
    <xf numFmtId="0" fontId="11" fillId="9" borderId="3" applyNumberFormat="0" applyAlignment="0" applyProtection="0"/>
    <xf numFmtId="164" fontId="6" fillId="0" borderId="0" applyFont="0" applyFill="0" applyBorder="0" applyAlignment="0" applyProtection="0"/>
    <xf numFmtId="0" fontId="6" fillId="0" borderId="0"/>
    <xf numFmtId="0" fontId="6" fillId="0" borderId="0"/>
    <xf numFmtId="0" fontId="15" fillId="22"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5" borderId="2" applyFont="0">
      <alignment horizontal="center" vertical="center"/>
    </xf>
    <xf numFmtId="0" fontId="16" fillId="27" borderId="2" applyFont="0">
      <alignment horizontal="center" vertical="center"/>
    </xf>
    <xf numFmtId="0" fontId="21" fillId="0" borderId="14" applyNumberFormat="0" applyFill="0" applyAlignment="0" applyProtection="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0" fontId="15" fillId="22" borderId="17" applyNumberFormat="0" applyAlignment="0" applyProtection="0"/>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22" fillId="0" borderId="18" applyNumberFormat="0" applyFill="0" applyAlignment="0" applyProtection="0"/>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0" fontId="15" fillId="22"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2"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2" borderId="6" applyNumberFormat="0" applyAlignment="0" applyProtection="0"/>
    <xf numFmtId="0" fontId="15" fillId="22" borderId="6" applyNumberFormat="0" applyAlignment="0" applyProtection="0"/>
    <xf numFmtId="0" fontId="15" fillId="22" borderId="6" applyNumberFormat="0" applyAlignment="0" applyProtection="0"/>
    <xf numFmtId="0" fontId="15" fillId="22" borderId="6" applyNumberFormat="0" applyAlignment="0" applyProtection="0"/>
    <xf numFmtId="0" fontId="33" fillId="0" borderId="0"/>
    <xf numFmtId="0" fontId="42" fillId="0" borderId="0"/>
  </cellStyleXfs>
  <cellXfs count="313">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32" borderId="0" xfId="0" applyFont="1" applyFill="1" applyAlignment="1">
      <alignment horizontal="center" vertical="center"/>
    </xf>
    <xf numFmtId="0" fontId="25" fillId="3" borderId="0" xfId="0" applyFont="1" applyFill="1" applyAlignment="1">
      <alignment horizontal="center" vertical="center"/>
    </xf>
    <xf numFmtId="0" fontId="25" fillId="34" borderId="0" xfId="0" applyFont="1" applyFill="1" applyAlignment="1">
      <alignment horizontal="center" vertical="center"/>
    </xf>
    <xf numFmtId="0" fontId="25" fillId="0" borderId="0" xfId="0" applyFont="1" applyAlignment="1">
      <alignment vertical="center" wrapText="1"/>
    </xf>
    <xf numFmtId="0" fontId="26" fillId="33" borderId="0" xfId="0" applyFont="1" applyFill="1" applyAlignment="1">
      <alignment horizontal="center" vertical="center" wrapText="1"/>
    </xf>
    <xf numFmtId="0" fontId="25" fillId="33" borderId="0" xfId="0" applyFont="1" applyFill="1" applyAlignment="1">
      <alignment horizontal="center" vertical="center" wrapText="1"/>
    </xf>
    <xf numFmtId="0" fontId="25" fillId="33" borderId="0" xfId="0" applyFont="1" applyFill="1" applyAlignment="1">
      <alignment vertical="center" wrapText="1"/>
    </xf>
    <xf numFmtId="0" fontId="29" fillId="0" borderId="0" xfId="0" applyFont="1" applyAlignment="1">
      <alignment horizontal="left" vertical="center"/>
    </xf>
    <xf numFmtId="0" fontId="25" fillId="37" borderId="0" xfId="0" applyFont="1" applyFill="1" applyAlignment="1">
      <alignment vertical="center" wrapText="1"/>
    </xf>
    <xf numFmtId="0" fontId="26" fillId="33" borderId="1" xfId="0" applyFont="1" applyFill="1" applyBorder="1" applyAlignment="1">
      <alignment horizontal="center" vertical="center" wrapText="1"/>
    </xf>
    <xf numFmtId="0" fontId="25" fillId="37" borderId="1" xfId="0" applyFont="1" applyFill="1" applyBorder="1" applyAlignment="1">
      <alignment vertical="center" wrapText="1"/>
    </xf>
    <xf numFmtId="0" fontId="25" fillId="39" borderId="0" xfId="0" applyFont="1" applyFill="1" applyAlignment="1">
      <alignment vertical="center"/>
    </xf>
    <xf numFmtId="0" fontId="25" fillId="39" borderId="0" xfId="0" applyFont="1" applyFill="1" applyAlignment="1">
      <alignment vertical="center" wrapText="1"/>
    </xf>
    <xf numFmtId="0" fontId="26" fillId="39" borderId="0" xfId="0" applyFont="1" applyFill="1" applyAlignment="1">
      <alignment horizontal="center" vertical="center"/>
    </xf>
    <xf numFmtId="0" fontId="25" fillId="39" borderId="0" xfId="0" applyFont="1" applyFill="1" applyAlignment="1">
      <alignment horizontal="center" vertical="center"/>
    </xf>
    <xf numFmtId="0" fontId="29" fillId="39" borderId="0" xfId="0" applyFont="1" applyFill="1" applyAlignment="1">
      <alignment horizontal="center" vertical="center"/>
    </xf>
    <xf numFmtId="0" fontId="29" fillId="39" borderId="0" xfId="0" applyFont="1" applyFill="1" applyAlignment="1">
      <alignment vertical="center"/>
    </xf>
    <xf numFmtId="0" fontId="25" fillId="39" borderId="1" xfId="0" applyFont="1" applyFill="1" applyBorder="1" applyAlignment="1">
      <alignment vertical="center"/>
    </xf>
    <xf numFmtId="0" fontId="25" fillId="39" borderId="0" xfId="0" applyFont="1" applyFill="1" applyAlignment="1">
      <alignment horizontal="left" vertical="center"/>
    </xf>
    <xf numFmtId="0" fontId="25" fillId="32" borderId="12" xfId="0" applyFont="1" applyFill="1" applyBorder="1" applyAlignment="1">
      <alignment vertical="center" wrapText="1"/>
    </xf>
    <xf numFmtId="0" fontId="31" fillId="32" borderId="0" xfId="0" applyFont="1" applyFill="1" applyAlignment="1">
      <alignment horizontal="center" vertical="center" wrapText="1"/>
    </xf>
    <xf numFmtId="0" fontId="31" fillId="32" borderId="0" xfId="0" applyFont="1" applyFill="1" applyAlignment="1">
      <alignment vertical="center" wrapText="1"/>
    </xf>
    <xf numFmtId="0" fontId="26" fillId="32" borderId="0" xfId="0" applyFont="1" applyFill="1" applyAlignment="1">
      <alignment horizontal="center" vertical="center" wrapText="1"/>
    </xf>
    <xf numFmtId="0" fontId="31" fillId="39" borderId="0" xfId="0" applyFont="1" applyFill="1" applyAlignment="1">
      <alignment horizontal="center" vertical="center" wrapText="1"/>
    </xf>
    <xf numFmtId="0" fontId="31" fillId="39" borderId="0" xfId="0" applyFont="1" applyFill="1" applyAlignment="1">
      <alignment vertical="center" wrapText="1"/>
    </xf>
    <xf numFmtId="0" fontId="26" fillId="39" borderId="0" xfId="0" applyFont="1" applyFill="1" applyAlignment="1">
      <alignment horizontal="center" vertical="center" wrapText="1"/>
    </xf>
    <xf numFmtId="0" fontId="25" fillId="39" borderId="1" xfId="0" applyFont="1" applyFill="1" applyBorder="1" applyAlignment="1">
      <alignment vertical="center" wrapText="1"/>
    </xf>
    <xf numFmtId="0" fontId="25" fillId="39" borderId="12" xfId="0" applyFont="1" applyFill="1" applyBorder="1" applyAlignment="1">
      <alignment vertical="center" wrapText="1"/>
    </xf>
    <xf numFmtId="0" fontId="29" fillId="0" borderId="0" xfId="0" applyFont="1" applyAlignment="1">
      <alignment horizontal="center" vertical="center"/>
    </xf>
    <xf numFmtId="0" fontId="29" fillId="0" borderId="0" xfId="0" applyFont="1" applyAlignment="1">
      <alignment vertical="center"/>
    </xf>
    <xf numFmtId="0" fontId="25" fillId="0" borderId="0" xfId="0" applyFont="1" applyAlignment="1">
      <alignment horizontal="left" vertical="center"/>
    </xf>
    <xf numFmtId="0" fontId="25" fillId="35" borderId="20" xfId="0" applyFont="1" applyFill="1" applyBorder="1" applyAlignment="1">
      <alignment vertical="center" wrapText="1"/>
    </xf>
    <xf numFmtId="0" fontId="25" fillId="33" borderId="1" xfId="0" applyFont="1" applyFill="1" applyBorder="1" applyAlignment="1">
      <alignment horizontal="center" vertical="center" wrapText="1"/>
    </xf>
    <xf numFmtId="0" fontId="25" fillId="39" borderId="1" xfId="0" applyFont="1" applyFill="1" applyBorder="1" applyAlignment="1">
      <alignment horizontal="center" vertical="center"/>
    </xf>
    <xf numFmtId="0" fontId="25" fillId="34" borderId="1" xfId="0" applyFont="1" applyFill="1" applyBorder="1" applyAlignment="1">
      <alignment horizontal="center" vertical="center"/>
    </xf>
    <xf numFmtId="0" fontId="25" fillId="3" borderId="1" xfId="0" applyFont="1" applyFill="1" applyBorder="1" applyAlignment="1">
      <alignment horizontal="center" vertical="center"/>
    </xf>
    <xf numFmtId="0" fontId="25" fillId="32" borderId="1" xfId="0" applyFont="1" applyFill="1" applyBorder="1" applyAlignment="1">
      <alignment horizontal="center" vertical="center"/>
    </xf>
    <xf numFmtId="0" fontId="25" fillId="0" borderId="24" xfId="0" applyFont="1" applyBorder="1" applyAlignment="1">
      <alignment horizontal="center" vertical="center" textRotation="90"/>
    </xf>
    <xf numFmtId="0" fontId="25" fillId="39" borderId="0" xfId="0" applyFont="1" applyFill="1" applyAlignment="1">
      <alignment horizontal="center" vertical="center" textRotation="90"/>
    </xf>
    <xf numFmtId="0" fontId="25" fillId="0" borderId="0" xfId="0" applyFont="1" applyAlignment="1">
      <alignment horizontal="center" vertical="center" textRotation="90" wrapText="1"/>
    </xf>
    <xf numFmtId="0" fontId="26" fillId="36" borderId="23"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24" xfId="0" applyFont="1" applyBorder="1" applyAlignment="1">
      <alignment vertical="center"/>
    </xf>
    <xf numFmtId="0" fontId="25" fillId="0" borderId="27" xfId="0" applyFont="1" applyBorder="1" applyAlignment="1">
      <alignment vertical="center"/>
    </xf>
    <xf numFmtId="0" fontId="25" fillId="0" borderId="0" xfId="0" applyFont="1" applyAlignment="1">
      <alignment horizontal="center" vertical="center" wrapText="1"/>
    </xf>
    <xf numFmtId="0" fontId="27" fillId="35" borderId="28" xfId="0" applyFont="1" applyFill="1" applyBorder="1" applyAlignment="1">
      <alignment horizontal="center" vertical="center" wrapText="1"/>
    </xf>
    <xf numFmtId="0" fontId="27" fillId="31" borderId="29" xfId="0" applyFont="1" applyFill="1" applyBorder="1" applyAlignment="1">
      <alignment horizontal="center" vertical="center" wrapText="1"/>
    </xf>
    <xf numFmtId="0" fontId="27" fillId="31" borderId="29" xfId="0" applyFont="1" applyFill="1" applyBorder="1" applyAlignment="1">
      <alignment vertical="center" wrapText="1"/>
    </xf>
    <xf numFmtId="0" fontId="27" fillId="31" borderId="29" xfId="0" applyFont="1" applyFill="1" applyBorder="1" applyAlignment="1">
      <alignment horizontal="center" vertical="center" textRotation="90" wrapText="1"/>
    </xf>
    <xf numFmtId="0" fontId="27" fillId="31" borderId="30" xfId="0" applyFont="1" applyFill="1" applyBorder="1" applyAlignment="1">
      <alignment horizontal="center" vertical="center" textRotation="90" wrapText="1"/>
    </xf>
    <xf numFmtId="0" fontId="28" fillId="31" borderId="31" xfId="0" applyFont="1" applyFill="1" applyBorder="1" applyAlignment="1">
      <alignment horizontal="center" vertical="center" wrapText="1"/>
    </xf>
    <xf numFmtId="0" fontId="28" fillId="31" borderId="32" xfId="0" applyFont="1" applyFill="1" applyBorder="1" applyAlignment="1">
      <alignment horizontal="center" vertical="center" wrapText="1"/>
    </xf>
    <xf numFmtId="0" fontId="27" fillId="38" borderId="26" xfId="0" applyFont="1" applyFill="1" applyBorder="1" applyAlignment="1">
      <alignment horizontal="center" vertical="center" wrapText="1"/>
    </xf>
    <xf numFmtId="0" fontId="27" fillId="38" borderId="33" xfId="0" applyFont="1" applyFill="1" applyBorder="1" applyAlignment="1">
      <alignment horizontal="center" vertical="center" wrapText="1"/>
    </xf>
    <xf numFmtId="0" fontId="27" fillId="38" borderId="25" xfId="0" applyFont="1" applyFill="1" applyBorder="1" applyAlignment="1">
      <alignment horizontal="center" vertical="center" wrapText="1"/>
    </xf>
    <xf numFmtId="0" fontId="25" fillId="44" borderId="34" xfId="0" applyFont="1" applyFill="1" applyBorder="1" applyAlignment="1">
      <alignment horizontal="center" vertical="center"/>
    </xf>
    <xf numFmtId="0" fontId="25" fillId="44" borderId="37" xfId="0" applyFont="1" applyFill="1" applyBorder="1" applyAlignment="1">
      <alignment horizontal="center" vertical="center"/>
    </xf>
    <xf numFmtId="0" fontId="25" fillId="33" borderId="24" xfId="0" applyFont="1" applyFill="1" applyBorder="1" applyAlignment="1">
      <alignment vertical="center" wrapText="1"/>
    </xf>
    <xf numFmtId="0" fontId="26" fillId="33" borderId="24" xfId="0" applyFont="1" applyFill="1" applyBorder="1" applyAlignment="1">
      <alignment horizontal="center" vertical="center" wrapText="1"/>
    </xf>
    <xf numFmtId="0" fontId="25" fillId="33" borderId="24" xfId="0" applyFont="1" applyFill="1" applyBorder="1" applyAlignment="1">
      <alignment horizontal="center" vertical="center" wrapText="1"/>
    </xf>
    <xf numFmtId="0" fontId="26" fillId="33" borderId="24" xfId="0" applyFont="1" applyFill="1" applyBorder="1" applyAlignment="1">
      <alignment horizontal="center" vertical="center" textRotation="90" wrapText="1"/>
    </xf>
    <xf numFmtId="0" fontId="26" fillId="33" borderId="21" xfId="0" applyFont="1" applyFill="1" applyBorder="1" applyAlignment="1">
      <alignment horizontal="center" vertical="center" wrapText="1"/>
    </xf>
    <xf numFmtId="0" fontId="25" fillId="33" borderId="21" xfId="0" applyFont="1" applyFill="1" applyBorder="1" applyAlignment="1">
      <alignment horizontal="center" vertical="center" wrapText="1"/>
    </xf>
    <xf numFmtId="0" fontId="25" fillId="44" borderId="36" xfId="0" applyFont="1" applyFill="1" applyBorder="1" applyAlignment="1">
      <alignment horizontal="center" vertical="center"/>
    </xf>
    <xf numFmtId="0" fontId="26" fillId="33" borderId="0" xfId="0" applyFont="1" applyFill="1" applyAlignment="1">
      <alignment horizontal="center" vertical="center" textRotation="90" wrapText="1"/>
    </xf>
    <xf numFmtId="0" fontId="26" fillId="32" borderId="0" xfId="0" applyFont="1" applyFill="1" applyAlignment="1">
      <alignment vertical="center" wrapText="1"/>
    </xf>
    <xf numFmtId="0" fontId="27" fillId="31" borderId="38" xfId="0" applyFont="1" applyFill="1" applyBorder="1" applyAlignment="1">
      <alignment vertical="center" wrapText="1"/>
    </xf>
    <xf numFmtId="0" fontId="27" fillId="31" borderId="39" xfId="0" applyFont="1" applyFill="1" applyBorder="1" applyAlignment="1">
      <alignment vertical="center" wrapText="1"/>
    </xf>
    <xf numFmtId="0" fontId="27" fillId="30" borderId="35" xfId="0" applyFont="1" applyFill="1" applyBorder="1" applyAlignment="1">
      <alignment vertical="center" wrapText="1"/>
    </xf>
    <xf numFmtId="14" fontId="26" fillId="0" borderId="37" xfId="0" applyNumberFormat="1" applyFont="1" applyBorder="1" applyAlignment="1">
      <alignment vertical="center" wrapText="1"/>
    </xf>
    <xf numFmtId="0" fontId="27" fillId="31" borderId="40" xfId="0" applyFont="1" applyFill="1" applyBorder="1" applyAlignment="1">
      <alignment vertical="center" wrapText="1"/>
    </xf>
    <xf numFmtId="14" fontId="26" fillId="0" borderId="41" xfId="0" applyNumberFormat="1" applyFont="1" applyBorder="1" applyAlignment="1">
      <alignment vertical="center" wrapText="1"/>
    </xf>
    <xf numFmtId="0" fontId="27" fillId="30" borderId="42" xfId="0" applyFont="1" applyFill="1" applyBorder="1" applyAlignment="1">
      <alignment horizontal="center" vertical="center" wrapText="1"/>
    </xf>
    <xf numFmtId="0" fontId="29" fillId="0" borderId="43" xfId="0" applyFont="1" applyBorder="1" applyAlignment="1">
      <alignment horizontal="center" vertical="center" wrapText="1"/>
    </xf>
    <xf numFmtId="0" fontId="29" fillId="0" borderId="43" xfId="0" applyFont="1" applyBorder="1" applyAlignment="1">
      <alignment horizontal="center" vertical="center"/>
    </xf>
    <xf numFmtId="0" fontId="28" fillId="30" borderId="39" xfId="0" applyFont="1" applyFill="1" applyBorder="1" applyAlignment="1">
      <alignment horizontal="center" vertical="center" wrapText="1"/>
    </xf>
    <xf numFmtId="0" fontId="29" fillId="0" borderId="41" xfId="0" applyFont="1" applyBorder="1" applyAlignment="1">
      <alignment horizontal="center" vertical="center"/>
    </xf>
    <xf numFmtId="0" fontId="28" fillId="30" borderId="42" xfId="0" applyFont="1" applyFill="1" applyBorder="1" applyAlignment="1">
      <alignment horizontal="left" vertical="center" wrapText="1"/>
    </xf>
    <xf numFmtId="0" fontId="28" fillId="30" borderId="39" xfId="0" applyFont="1" applyFill="1" applyBorder="1" applyAlignment="1">
      <alignment vertical="center" wrapText="1"/>
    </xf>
    <xf numFmtId="0" fontId="34" fillId="0" borderId="43" xfId="0" applyFont="1" applyBorder="1" applyAlignment="1">
      <alignment horizontal="left" vertical="center"/>
    </xf>
    <xf numFmtId="0" fontId="34" fillId="0" borderId="43" xfId="0" applyFont="1" applyBorder="1" applyAlignment="1">
      <alignment vertical="center"/>
    </xf>
    <xf numFmtId="0" fontId="34" fillId="0" borderId="41" xfId="0" applyFont="1" applyBorder="1" applyAlignment="1">
      <alignment vertical="center"/>
    </xf>
    <xf numFmtId="0" fontId="27" fillId="43" borderId="38" xfId="0" applyFont="1" applyFill="1" applyBorder="1" applyAlignment="1">
      <alignment horizontal="center" vertical="center" wrapText="1"/>
    </xf>
    <xf numFmtId="0" fontId="27" fillId="43" borderId="42" xfId="0" applyFont="1" applyFill="1" applyBorder="1" applyAlignment="1">
      <alignment horizontal="center" vertical="center" wrapText="1"/>
    </xf>
    <xf numFmtId="0" fontId="30" fillId="0" borderId="40" xfId="0" applyFont="1" applyBorder="1" applyAlignment="1">
      <alignment horizontal="left" vertical="center"/>
    </xf>
    <xf numFmtId="0" fontId="30" fillId="0" borderId="43" xfId="0" applyFont="1" applyBorder="1" applyAlignment="1">
      <alignment horizontal="left" vertical="center"/>
    </xf>
    <xf numFmtId="0" fontId="30" fillId="0" borderId="41" xfId="0" applyFont="1" applyBorder="1" applyAlignment="1">
      <alignment horizontal="left" vertical="center"/>
    </xf>
    <xf numFmtId="0" fontId="26" fillId="32" borderId="0" xfId="0" applyFont="1" applyFill="1" applyAlignment="1">
      <alignment horizontal="center" vertical="center" textRotation="90" wrapText="1"/>
    </xf>
    <xf numFmtId="0" fontId="26" fillId="32" borderId="1" xfId="0" applyFont="1" applyFill="1" applyBorder="1" applyAlignment="1">
      <alignment horizontal="center" vertical="center" textRotation="90" wrapText="1"/>
    </xf>
    <xf numFmtId="0" fontId="25" fillId="37" borderId="0" xfId="0" applyFont="1" applyFill="1" applyAlignment="1">
      <alignment horizontal="center" vertical="center" wrapText="1"/>
    </xf>
    <xf numFmtId="0" fontId="26" fillId="39" borderId="0" xfId="0" applyFont="1" applyFill="1" applyAlignment="1">
      <alignment horizontal="center" vertical="center" textRotation="90" wrapText="1"/>
    </xf>
    <xf numFmtId="0" fontId="26" fillId="39" borderId="1" xfId="0" applyFont="1" applyFill="1" applyBorder="1" applyAlignment="1">
      <alignment horizontal="center" vertical="center" textRotation="90" wrapText="1"/>
    </xf>
    <xf numFmtId="0" fontId="25" fillId="39" borderId="0" xfId="0" applyFont="1" applyFill="1" applyAlignment="1">
      <alignment horizontal="center" vertical="center" wrapText="1"/>
    </xf>
    <xf numFmtId="0" fontId="35" fillId="32" borderId="0" xfId="0" applyFont="1" applyFill="1" applyAlignment="1">
      <alignment horizontal="center" vertical="center" wrapText="1"/>
    </xf>
    <xf numFmtId="0" fontId="35" fillId="39" borderId="0" xfId="0" applyFont="1" applyFill="1" applyAlignment="1">
      <alignment horizontal="center" vertical="center" wrapText="1"/>
    </xf>
    <xf numFmtId="0" fontId="38" fillId="37" borderId="12" xfId="0" applyFont="1" applyFill="1" applyBorder="1" applyAlignment="1">
      <alignment horizontal="center" vertical="center" wrapText="1"/>
    </xf>
    <xf numFmtId="0" fontId="38" fillId="37" borderId="0" xfId="0" applyFont="1" applyFill="1" applyAlignment="1">
      <alignment horizontal="center" vertical="center" wrapText="1"/>
    </xf>
    <xf numFmtId="0" fontId="38" fillId="39" borderId="12" xfId="0" applyFont="1" applyFill="1" applyBorder="1" applyAlignment="1">
      <alignment horizontal="center" vertical="center" wrapText="1"/>
    </xf>
    <xf numFmtId="0" fontId="38" fillId="39" borderId="0" xfId="0" applyFont="1" applyFill="1" applyAlignment="1">
      <alignment horizontal="center" vertical="center" wrapText="1"/>
    </xf>
    <xf numFmtId="0" fontId="36" fillId="32" borderId="0" xfId="0" applyFont="1" applyFill="1" applyAlignment="1">
      <alignment horizontal="center" vertical="center" wrapText="1"/>
    </xf>
    <xf numFmtId="0" fontId="36" fillId="39" borderId="0" xfId="0" applyFont="1" applyFill="1" applyAlignment="1">
      <alignment horizontal="center" vertical="center" wrapText="1"/>
    </xf>
    <xf numFmtId="0" fontId="26" fillId="33" borderId="0" xfId="0" applyFont="1" applyFill="1" applyAlignment="1">
      <alignment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6" fillId="32" borderId="1" xfId="0" applyFont="1" applyFill="1" applyBorder="1" applyAlignment="1">
      <alignment horizontal="center" vertical="center" wrapText="1"/>
    </xf>
    <xf numFmtId="0" fontId="26" fillId="3" borderId="0" xfId="0" applyFont="1" applyFill="1" applyAlignment="1">
      <alignment horizontal="center" vertical="center" wrapText="1"/>
    </xf>
    <xf numFmtId="0" fontId="25" fillId="3" borderId="0" xfId="0" applyFont="1" applyFill="1" applyAlignment="1">
      <alignment horizontal="center" vertical="center" wrapText="1"/>
    </xf>
    <xf numFmtId="0" fontId="25" fillId="3" borderId="0" xfId="0" applyFont="1" applyFill="1" applyAlignment="1">
      <alignment vertical="center" wrapText="1"/>
    </xf>
    <xf numFmtId="0" fontId="25" fillId="3" borderId="1" xfId="0" applyFont="1" applyFill="1" applyBorder="1" applyAlignment="1">
      <alignment vertical="center" wrapText="1"/>
    </xf>
    <xf numFmtId="0" fontId="25" fillId="44" borderId="19" xfId="0" applyFont="1" applyFill="1" applyBorder="1" applyAlignment="1">
      <alignment horizontal="center" vertical="center" wrapText="1"/>
    </xf>
    <xf numFmtId="0" fontId="25" fillId="44" borderId="19" xfId="0" applyFont="1" applyFill="1" applyBorder="1" applyAlignment="1">
      <alignment vertical="center" wrapText="1"/>
    </xf>
    <xf numFmtId="0" fontId="26" fillId="3" borderId="0" xfId="0" applyFont="1" applyFill="1" applyAlignment="1">
      <alignment vertical="center" wrapText="1"/>
    </xf>
    <xf numFmtId="0" fontId="26" fillId="0" borderId="0" xfId="0" applyFont="1" applyAlignment="1">
      <alignment horizontal="center" vertical="center" wrapText="1"/>
    </xf>
    <xf numFmtId="0" fontId="26" fillId="33" borderId="24" xfId="0" applyFont="1" applyFill="1" applyBorder="1" applyAlignment="1">
      <alignment vertical="center" wrapText="1"/>
    </xf>
    <xf numFmtId="0" fontId="25" fillId="0" borderId="12" xfId="0" applyFont="1" applyBorder="1" applyAlignment="1">
      <alignment vertical="center" wrapText="1"/>
    </xf>
    <xf numFmtId="0" fontId="25" fillId="0" borderId="1" xfId="0" applyFont="1" applyBorder="1" applyAlignment="1">
      <alignment vertical="center" wrapText="1"/>
    </xf>
    <xf numFmtId="0" fontId="25" fillId="39" borderId="13" xfId="0" applyFont="1" applyFill="1" applyBorder="1" applyAlignment="1">
      <alignment vertical="center" wrapText="1"/>
    </xf>
    <xf numFmtId="0" fontId="26" fillId="39" borderId="52" xfId="0" applyFont="1" applyFill="1" applyBorder="1" applyAlignment="1">
      <alignment horizontal="center" vertical="center" wrapText="1"/>
    </xf>
    <xf numFmtId="0" fontId="25" fillId="39" borderId="52" xfId="0" applyFont="1" applyFill="1" applyBorder="1" applyAlignment="1">
      <alignment horizontal="center" vertical="center" wrapText="1"/>
    </xf>
    <xf numFmtId="0" fontId="25" fillId="39" borderId="52" xfId="0" applyFont="1" applyFill="1" applyBorder="1" applyAlignment="1">
      <alignment vertical="center" wrapText="1"/>
    </xf>
    <xf numFmtId="0" fontId="25" fillId="39" borderId="53" xfId="0" applyFont="1" applyFill="1" applyBorder="1" applyAlignment="1">
      <alignment horizontal="center" vertical="center" wrapText="1"/>
    </xf>
    <xf numFmtId="0" fontId="25" fillId="39" borderId="52" xfId="0" applyFont="1" applyFill="1" applyBorder="1" applyAlignment="1">
      <alignment horizontal="center" vertical="center"/>
    </xf>
    <xf numFmtId="0" fontId="25" fillId="39" borderId="53" xfId="0" applyFont="1" applyFill="1" applyBorder="1" applyAlignment="1">
      <alignment horizontal="center" vertical="center"/>
    </xf>
    <xf numFmtId="0" fontId="39" fillId="39" borderId="0" xfId="0" applyFont="1" applyFill="1" applyAlignment="1">
      <alignment horizontal="center" vertical="center" wrapText="1"/>
    </xf>
    <xf numFmtId="0" fontId="28" fillId="31" borderId="55" xfId="0" applyFont="1" applyFill="1" applyBorder="1" applyAlignment="1">
      <alignment horizontal="center" vertical="center" wrapText="1"/>
    </xf>
    <xf numFmtId="0" fontId="28" fillId="38" borderId="57" xfId="0" applyFont="1" applyFill="1" applyBorder="1" applyAlignment="1">
      <alignment horizontal="center" vertical="center" wrapText="1"/>
    </xf>
    <xf numFmtId="0" fontId="26" fillId="0" borderId="0" xfId="0" applyFont="1" applyAlignment="1">
      <alignment horizontal="center" vertical="center" textRotation="90" wrapText="1"/>
    </xf>
    <xf numFmtId="0" fontId="25" fillId="0" borderId="54" xfId="0" applyFont="1" applyBorder="1" applyAlignment="1">
      <alignment vertical="center" wrapText="1"/>
    </xf>
    <xf numFmtId="0" fontId="26" fillId="0" borderId="52"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2" xfId="0" applyFont="1" applyBorder="1" applyAlignment="1">
      <alignment vertical="center" wrapText="1"/>
    </xf>
    <xf numFmtId="0" fontId="25" fillId="0" borderId="53" xfId="0" applyFont="1" applyBorder="1" applyAlignment="1">
      <alignment vertical="center" wrapText="1"/>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6" fillId="39" borderId="0" xfId="56" applyFont="1" applyFill="1" applyAlignment="1">
      <alignment horizontal="center" vertical="center" wrapText="1"/>
    </xf>
    <xf numFmtId="0" fontId="26" fillId="39" borderId="0" xfId="56" applyFont="1" applyFill="1" applyAlignment="1">
      <alignment vertical="center" wrapText="1"/>
    </xf>
    <xf numFmtId="0" fontId="25" fillId="0" borderId="22" xfId="0" applyFont="1" applyBorder="1" applyAlignment="1">
      <alignment horizontal="center" vertical="center" textRotation="90"/>
    </xf>
    <xf numFmtId="0" fontId="25" fillId="44" borderId="19" xfId="0" applyFont="1" applyFill="1" applyBorder="1" applyAlignment="1">
      <alignment horizontal="center" vertical="center"/>
    </xf>
    <xf numFmtId="0" fontId="25" fillId="44" borderId="59" xfId="0" applyFont="1" applyFill="1" applyBorder="1" applyAlignment="1">
      <alignment horizontal="center" vertical="center"/>
    </xf>
    <xf numFmtId="0" fontId="25" fillId="37" borderId="60" xfId="0" applyFont="1" applyFill="1" applyBorder="1" applyAlignment="1">
      <alignment horizontal="center" vertical="center" wrapText="1"/>
    </xf>
    <xf numFmtId="0" fontId="25" fillId="37" borderId="60" xfId="0" applyFont="1" applyFill="1" applyBorder="1" applyAlignment="1">
      <alignment vertical="center" wrapText="1"/>
    </xf>
    <xf numFmtId="0" fontId="25" fillId="37" borderId="60" xfId="0" applyFont="1" applyFill="1" applyBorder="1" applyAlignment="1">
      <alignment horizontal="center" vertical="center"/>
    </xf>
    <xf numFmtId="0" fontId="25" fillId="37" borderId="62" xfId="0" applyFont="1" applyFill="1" applyBorder="1" applyAlignment="1">
      <alignment horizontal="center" vertical="center"/>
    </xf>
    <xf numFmtId="0" fontId="26" fillId="37" borderId="0" xfId="0" applyFont="1" applyFill="1" applyAlignment="1">
      <alignment horizontal="center" vertical="center" wrapText="1"/>
    </xf>
    <xf numFmtId="0" fontId="25" fillId="37" borderId="0" xfId="0" applyFont="1" applyFill="1" applyAlignment="1">
      <alignment vertical="center"/>
    </xf>
    <xf numFmtId="0" fontId="25" fillId="37" borderId="1" xfId="0" applyFont="1" applyFill="1" applyBorder="1" applyAlignment="1">
      <alignment vertical="center"/>
    </xf>
    <xf numFmtId="0" fontId="26" fillId="37" borderId="63" xfId="0" applyFont="1" applyFill="1" applyBorder="1" applyAlignment="1">
      <alignment horizontal="center" vertical="center" wrapText="1"/>
    </xf>
    <xf numFmtId="0" fontId="25" fillId="37" borderId="63" xfId="0" applyFont="1" applyFill="1" applyBorder="1" applyAlignment="1">
      <alignment horizontal="center" vertical="center" wrapText="1"/>
    </xf>
    <xf numFmtId="0" fontId="25" fillId="37" borderId="63" xfId="0" applyFont="1" applyFill="1" applyBorder="1" applyAlignment="1">
      <alignment vertical="center" wrapText="1"/>
    </xf>
    <xf numFmtId="0" fontId="25" fillId="37" borderId="63" xfId="0" applyFont="1" applyFill="1" applyBorder="1" applyAlignment="1">
      <alignment horizontal="center" vertical="center"/>
    </xf>
    <xf numFmtId="0" fontId="25" fillId="37" borderId="65" xfId="0" applyFont="1" applyFill="1" applyBorder="1" applyAlignment="1">
      <alignment horizontal="center" vertical="center"/>
    </xf>
    <xf numFmtId="0" fontId="26" fillId="3" borderId="0" xfId="56" applyFont="1" applyFill="1" applyAlignment="1">
      <alignment horizontal="center" vertical="center" wrapText="1"/>
    </xf>
    <xf numFmtId="0" fontId="26" fillId="3" borderId="0" xfId="56" applyFont="1" applyFill="1" applyAlignment="1">
      <alignment vertical="center" wrapText="1"/>
    </xf>
    <xf numFmtId="0" fontId="25" fillId="36" borderId="0" xfId="0" applyFont="1" applyFill="1" applyAlignment="1">
      <alignment horizontal="center" vertical="center" wrapText="1"/>
    </xf>
    <xf numFmtId="0" fontId="26" fillId="36" borderId="12" xfId="0" applyFont="1" applyFill="1" applyBorder="1" applyAlignment="1">
      <alignment horizontal="center" vertical="center" wrapText="1"/>
    </xf>
    <xf numFmtId="0" fontId="26" fillId="36" borderId="0" xfId="0" applyFont="1" applyFill="1" applyAlignment="1">
      <alignment horizontal="center" vertical="center" wrapText="1"/>
    </xf>
    <xf numFmtId="0" fontId="40" fillId="39" borderId="12" xfId="0" applyFont="1" applyFill="1" applyBorder="1" applyAlignment="1">
      <alignment horizontal="center" vertical="center" wrapText="1"/>
    </xf>
    <xf numFmtId="0" fontId="40" fillId="39" borderId="0" xfId="0" applyFont="1" applyFill="1" applyAlignment="1">
      <alignment horizontal="center" vertical="center" wrapText="1"/>
    </xf>
    <xf numFmtId="0" fontId="26" fillId="0" borderId="12" xfId="0" applyFont="1" applyBorder="1" applyAlignment="1">
      <alignment horizontal="center" vertical="center"/>
    </xf>
    <xf numFmtId="0" fontId="26" fillId="34" borderId="12" xfId="0" applyFont="1" applyFill="1" applyBorder="1" applyAlignment="1">
      <alignment horizontal="center" vertical="center"/>
    </xf>
    <xf numFmtId="0" fontId="26" fillId="34" borderId="0" xfId="0" applyFont="1" applyFill="1" applyAlignment="1">
      <alignment horizontal="center" vertical="center"/>
    </xf>
    <xf numFmtId="0" fontId="26" fillId="37" borderId="12" xfId="0" applyFont="1" applyFill="1" applyBorder="1" applyAlignment="1">
      <alignment horizontal="center" vertical="center"/>
    </xf>
    <xf numFmtId="0" fontId="26" fillId="37" borderId="0" xfId="0" applyFont="1" applyFill="1" applyAlignment="1">
      <alignment horizontal="center" vertical="center"/>
    </xf>
    <xf numFmtId="0" fontId="26" fillId="44" borderId="35" xfId="0" applyFont="1" applyFill="1" applyBorder="1" applyAlignment="1">
      <alignment horizontal="center" vertical="center"/>
    </xf>
    <xf numFmtId="0" fontId="26" fillId="44" borderId="36" xfId="0" applyFont="1" applyFill="1" applyBorder="1" applyAlignment="1">
      <alignment horizontal="center" vertical="center"/>
    </xf>
    <xf numFmtId="0" fontId="25" fillId="44" borderId="56" xfId="0" applyFont="1" applyFill="1" applyBorder="1" applyAlignment="1">
      <alignment horizontal="center" vertical="center"/>
    </xf>
    <xf numFmtId="0" fontId="25" fillId="37" borderId="0" xfId="56" applyFont="1" applyFill="1"/>
    <xf numFmtId="0" fontId="25" fillId="3" borderId="0" xfId="56" applyFont="1" applyFill="1" applyAlignment="1">
      <alignment horizontal="center" vertical="center"/>
    </xf>
    <xf numFmtId="0" fontId="40" fillId="44" borderId="58" xfId="0" applyFont="1" applyFill="1" applyBorder="1" applyAlignment="1">
      <alignment horizontal="center" vertical="center"/>
    </xf>
    <xf numFmtId="0" fontId="26" fillId="44" borderId="19" xfId="0" applyFont="1" applyFill="1" applyBorder="1" applyAlignment="1">
      <alignment horizontal="center" vertical="center"/>
    </xf>
    <xf numFmtId="0" fontId="26" fillId="44" borderId="58" xfId="0" applyFont="1" applyFill="1" applyBorder="1" applyAlignment="1">
      <alignment horizontal="center" vertical="center"/>
    </xf>
    <xf numFmtId="0" fontId="26" fillId="37" borderId="60" xfId="0" applyFont="1" applyFill="1" applyBorder="1" applyAlignment="1">
      <alignment horizontal="center" vertical="center" wrapText="1"/>
    </xf>
    <xf numFmtId="0" fontId="26" fillId="37" borderId="61" xfId="0" applyFont="1" applyFill="1" applyBorder="1" applyAlignment="1">
      <alignment horizontal="center" vertical="center"/>
    </xf>
    <xf numFmtId="0" fontId="26" fillId="37" borderId="60" xfId="0" applyFont="1" applyFill="1" applyBorder="1" applyAlignment="1">
      <alignment horizontal="center" vertical="center"/>
    </xf>
    <xf numFmtId="0" fontId="25" fillId="37" borderId="0" xfId="0" applyFont="1" applyFill="1" applyAlignment="1">
      <alignment horizontal="center" vertical="center"/>
    </xf>
    <xf numFmtId="0" fontId="26" fillId="37" borderId="64" xfId="0" applyFont="1" applyFill="1" applyBorder="1" applyAlignment="1">
      <alignment horizontal="center" vertical="center"/>
    </xf>
    <xf numFmtId="0" fontId="26" fillId="37" borderId="63" xfId="0" applyFont="1" applyFill="1" applyBorder="1" applyAlignment="1">
      <alignment horizontal="center" vertical="center"/>
    </xf>
    <xf numFmtId="0" fontId="40" fillId="44" borderId="35" xfId="0" applyFont="1" applyFill="1" applyBorder="1" applyAlignment="1">
      <alignment horizontal="center" vertical="center" wrapText="1"/>
    </xf>
    <xf numFmtId="0" fontId="26" fillId="0" borderId="54" xfId="0" applyFont="1" applyBorder="1" applyAlignment="1">
      <alignment horizontal="center" vertical="center"/>
    </xf>
    <xf numFmtId="0" fontId="26" fillId="0" borderId="52" xfId="0" applyFont="1" applyBorder="1" applyAlignment="1">
      <alignment horizontal="center" vertical="center"/>
    </xf>
    <xf numFmtId="0" fontId="25" fillId="36" borderId="24" xfId="0" applyFont="1" applyFill="1" applyBorder="1" applyAlignment="1">
      <alignment horizontal="center" vertical="center" wrapText="1"/>
    </xf>
    <xf numFmtId="0" fontId="26" fillId="36" borderId="20" xfId="0" applyFont="1" applyFill="1" applyBorder="1" applyAlignment="1">
      <alignment horizontal="center" vertical="center" wrapText="1"/>
    </xf>
    <xf numFmtId="0" fontId="26" fillId="36" borderId="24" xfId="0" applyFont="1" applyFill="1" applyBorder="1" applyAlignment="1">
      <alignment horizontal="center" vertical="center" wrapText="1"/>
    </xf>
    <xf numFmtId="0" fontId="26" fillId="45" borderId="0" xfId="0" applyFont="1" applyFill="1" applyAlignment="1">
      <alignment horizontal="center" vertical="center" wrapText="1"/>
    </xf>
    <xf numFmtId="0" fontId="35" fillId="46" borderId="0" xfId="0" applyFont="1" applyFill="1" applyAlignment="1">
      <alignment horizontal="center" vertical="center" wrapText="1"/>
    </xf>
    <xf numFmtId="0" fontId="37" fillId="46" borderId="0" xfId="0" applyFont="1" applyFill="1" applyAlignment="1">
      <alignment horizontal="center" vertical="center" wrapText="1"/>
    </xf>
    <xf numFmtId="0" fontId="41" fillId="45" borderId="0" xfId="0" applyFont="1" applyFill="1" applyAlignment="1">
      <alignment horizontal="center" vertical="center" wrapText="1"/>
    </xf>
    <xf numFmtId="0" fontId="42" fillId="0" borderId="0" xfId="243" applyAlignment="1">
      <alignment horizontal="left" vertical="top"/>
    </xf>
    <xf numFmtId="0" fontId="44" fillId="0" borderId="0" xfId="243" applyFont="1" applyAlignment="1">
      <alignment horizontal="left" vertical="top" wrapText="1"/>
    </xf>
    <xf numFmtId="0" fontId="44" fillId="0" borderId="0" xfId="243" applyFont="1" applyAlignment="1">
      <alignment horizontal="left" vertical="top"/>
    </xf>
    <xf numFmtId="0" fontId="44" fillId="0" borderId="12" xfId="243" applyFont="1" applyBorder="1" applyAlignment="1">
      <alignment horizontal="center" vertical="top" wrapText="1"/>
    </xf>
    <xf numFmtId="0" fontId="44" fillId="0" borderId="58" xfId="243" applyFont="1" applyBorder="1" applyAlignment="1">
      <alignment horizontal="left" vertical="center" wrapText="1"/>
    </xf>
    <xf numFmtId="0" fontId="44" fillId="0" borderId="12" xfId="243" applyFont="1" applyBorder="1" applyAlignment="1">
      <alignment horizontal="right" vertical="top" wrapText="1"/>
    </xf>
    <xf numFmtId="0" fontId="44" fillId="0" borderId="19" xfId="243" applyFont="1" applyBorder="1" applyAlignment="1">
      <alignment horizontal="left" vertical="top" wrapText="1"/>
    </xf>
    <xf numFmtId="0" fontId="44" fillId="0" borderId="1" xfId="243" applyFont="1" applyBorder="1" applyAlignment="1">
      <alignment horizontal="left" vertical="top" wrapText="1"/>
    </xf>
    <xf numFmtId="14" fontId="44" fillId="0" borderId="19" xfId="243" applyNumberFormat="1" applyFont="1" applyBorder="1" applyAlignment="1">
      <alignment horizontal="left" vertical="top" wrapText="1"/>
    </xf>
    <xf numFmtId="0" fontId="42" fillId="0" borderId="1" xfId="243" applyBorder="1" applyAlignment="1">
      <alignment horizontal="left" vertical="top" wrapText="1"/>
    </xf>
    <xf numFmtId="0" fontId="44" fillId="0" borderId="19" xfId="243" applyFont="1" applyBorder="1" applyAlignment="1">
      <alignment horizontal="left" vertical="center" wrapText="1"/>
    </xf>
    <xf numFmtId="0" fontId="44" fillId="0" borderId="1" xfId="243" applyFont="1" applyBorder="1" applyAlignment="1">
      <alignment vertical="top" wrapText="1"/>
    </xf>
    <xf numFmtId="0" fontId="44" fillId="0" borderId="69" xfId="243" applyFont="1" applyBorder="1" applyAlignment="1">
      <alignment horizontal="left" vertical="top" wrapText="1"/>
    </xf>
    <xf numFmtId="14" fontId="44" fillId="0" borderId="69" xfId="243" applyNumberFormat="1" applyFont="1" applyBorder="1" applyAlignment="1">
      <alignment horizontal="left" vertical="top" wrapText="1"/>
    </xf>
    <xf numFmtId="0" fontId="46" fillId="51" borderId="61" xfId="243" applyFont="1" applyFill="1" applyBorder="1" applyAlignment="1">
      <alignment horizontal="center" vertical="top" wrapText="1"/>
    </xf>
    <xf numFmtId="0" fontId="46" fillId="51" borderId="70" xfId="243" applyFont="1" applyFill="1" applyBorder="1" applyAlignment="1">
      <alignment horizontal="center" vertical="top" wrapText="1"/>
    </xf>
    <xf numFmtId="0" fontId="46" fillId="51" borderId="71" xfId="243" applyFont="1" applyFill="1" applyBorder="1" applyAlignment="1">
      <alignment horizontal="center" vertical="top" wrapText="1"/>
    </xf>
    <xf numFmtId="0" fontId="44" fillId="52" borderId="72" xfId="243" applyFont="1" applyFill="1" applyBorder="1" applyAlignment="1">
      <alignment horizontal="left" vertical="center" wrapText="1"/>
    </xf>
    <xf numFmtId="0" fontId="44" fillId="52" borderId="73" xfId="243" applyFont="1" applyFill="1" applyBorder="1" applyAlignment="1">
      <alignment horizontal="left" vertical="center" wrapText="1"/>
    </xf>
    <xf numFmtId="0" fontId="44" fillId="0" borderId="61" xfId="243" applyFont="1" applyBorder="1" applyAlignment="1">
      <alignment horizontal="left" vertical="center" wrapText="1"/>
    </xf>
    <xf numFmtId="0" fontId="44" fillId="0" borderId="70" xfId="243" applyFont="1" applyBorder="1" applyAlignment="1">
      <alignment horizontal="left" vertical="center" wrapText="1"/>
    </xf>
    <xf numFmtId="0" fontId="44" fillId="0" borderId="74" xfId="243" applyFont="1" applyBorder="1" applyAlignment="1">
      <alignment horizontal="left" vertical="center" wrapText="1"/>
    </xf>
    <xf numFmtId="0" fontId="44" fillId="52" borderId="61" xfId="243" applyFont="1" applyFill="1" applyBorder="1" applyAlignment="1">
      <alignment horizontal="left" vertical="center" wrapText="1"/>
    </xf>
    <xf numFmtId="0" fontId="44" fillId="52" borderId="70" xfId="243" applyFont="1" applyFill="1" applyBorder="1" applyAlignment="1">
      <alignment horizontal="left" vertical="center" wrapText="1"/>
    </xf>
    <xf numFmtId="0" fontId="44" fillId="52" borderId="74" xfId="243" applyFont="1" applyFill="1" applyBorder="1" applyAlignment="1">
      <alignment horizontal="left" vertical="center" wrapText="1"/>
    </xf>
    <xf numFmtId="0" fontId="25" fillId="53" borderId="19" xfId="0" applyFont="1" applyFill="1" applyBorder="1" applyAlignment="1">
      <alignment vertical="center" wrapText="1"/>
    </xf>
    <xf numFmtId="0" fontId="25" fillId="44" borderId="60" xfId="0" applyFont="1" applyFill="1" applyBorder="1" applyAlignment="1">
      <alignment horizontal="center" vertical="center" wrapText="1"/>
    </xf>
    <xf numFmtId="0" fontId="25" fillId="44" borderId="60" xfId="0" applyFont="1" applyFill="1" applyBorder="1" applyAlignment="1">
      <alignment vertical="center" wrapText="1"/>
    </xf>
    <xf numFmtId="0" fontId="40" fillId="44" borderId="61" xfId="0" applyFont="1" applyFill="1" applyBorder="1" applyAlignment="1">
      <alignment horizontal="center" vertical="center"/>
    </xf>
    <xf numFmtId="0" fontId="26" fillId="44" borderId="60" xfId="0" applyFont="1" applyFill="1" applyBorder="1" applyAlignment="1">
      <alignment horizontal="center" vertical="center"/>
    </xf>
    <xf numFmtId="0" fontId="25" fillId="44" borderId="60" xfId="0" applyFont="1" applyFill="1" applyBorder="1" applyAlignment="1">
      <alignment horizontal="center" vertical="center"/>
    </xf>
    <xf numFmtId="0" fontId="26" fillId="44" borderId="61" xfId="0" applyFont="1" applyFill="1" applyBorder="1" applyAlignment="1">
      <alignment horizontal="center" vertical="center"/>
    </xf>
    <xf numFmtId="0" fontId="25" fillId="44" borderId="62" xfId="0" applyFont="1" applyFill="1" applyBorder="1" applyAlignment="1">
      <alignment horizontal="center" vertical="center"/>
    </xf>
    <xf numFmtId="0" fontId="26" fillId="54" borderId="0" xfId="0" applyFont="1" applyFill="1" applyAlignment="1">
      <alignment horizontal="center" vertical="center" wrapText="1"/>
    </xf>
    <xf numFmtId="0" fontId="26" fillId="54" borderId="0" xfId="0" applyFont="1" applyFill="1" applyAlignment="1">
      <alignment vertical="center" wrapText="1"/>
    </xf>
    <xf numFmtId="0" fontId="25" fillId="54" borderId="0" xfId="0" applyFont="1" applyFill="1" applyAlignment="1">
      <alignment horizontal="center" vertical="center" wrapText="1"/>
    </xf>
    <xf numFmtId="0" fontId="25" fillId="54" borderId="0" xfId="0" applyFont="1" applyFill="1" applyAlignment="1">
      <alignment vertical="center" wrapText="1"/>
    </xf>
    <xf numFmtId="0" fontId="25" fillId="54" borderId="1" xfId="0" applyFont="1" applyFill="1" applyBorder="1" applyAlignment="1">
      <alignment vertical="center" wrapText="1"/>
    </xf>
    <xf numFmtId="0" fontId="26" fillId="54" borderId="12" xfId="0" applyFont="1" applyFill="1" applyBorder="1" applyAlignment="1">
      <alignment horizontal="center" vertical="center"/>
    </xf>
    <xf numFmtId="0" fontId="26" fillId="54" borderId="0" xfId="0" applyFont="1" applyFill="1" applyAlignment="1">
      <alignment horizontal="center" vertical="center"/>
    </xf>
    <xf numFmtId="0" fontId="25" fillId="54" borderId="0" xfId="0" applyFont="1" applyFill="1" applyAlignment="1">
      <alignment horizontal="center" vertical="center"/>
    </xf>
    <xf numFmtId="0" fontId="35" fillId="54" borderId="0" xfId="0" applyFont="1" applyFill="1" applyAlignment="1">
      <alignment horizontal="center" vertical="center" wrapText="1"/>
    </xf>
    <xf numFmtId="0" fontId="37" fillId="54" borderId="0" xfId="0" applyFont="1" applyFill="1" applyAlignment="1">
      <alignment horizontal="center" vertical="center" wrapText="1"/>
    </xf>
    <xf numFmtId="0" fontId="25" fillId="54" borderId="19" xfId="0" applyFont="1" applyFill="1" applyBorder="1" applyAlignment="1">
      <alignment horizontal="center" vertical="center" wrapText="1"/>
    </xf>
    <xf numFmtId="0" fontId="25" fillId="54" borderId="19" xfId="0" applyFont="1" applyFill="1" applyBorder="1" applyAlignment="1">
      <alignment vertical="center" wrapText="1"/>
    </xf>
    <xf numFmtId="0" fontId="26" fillId="54" borderId="35" xfId="0" applyFont="1" applyFill="1" applyBorder="1" applyAlignment="1">
      <alignment horizontal="center" vertical="center"/>
    </xf>
    <xf numFmtId="0" fontId="26" fillId="54" borderId="36" xfId="0" applyFont="1" applyFill="1" applyBorder="1" applyAlignment="1">
      <alignment horizontal="center" vertical="center"/>
    </xf>
    <xf numFmtId="0" fontId="25" fillId="54" borderId="56" xfId="0" applyFont="1" applyFill="1" applyBorder="1" applyAlignment="1">
      <alignment horizontal="center" vertical="center"/>
    </xf>
    <xf numFmtId="0" fontId="40" fillId="54" borderId="58" xfId="0" applyFont="1" applyFill="1" applyBorder="1" applyAlignment="1">
      <alignment horizontal="center" vertical="center"/>
    </xf>
    <xf numFmtId="0" fontId="26" fillId="54" borderId="19" xfId="0" applyFont="1" applyFill="1" applyBorder="1" applyAlignment="1">
      <alignment horizontal="center" vertical="center"/>
    </xf>
    <xf numFmtId="0" fontId="26" fillId="54" borderId="58" xfId="0" applyFont="1" applyFill="1" applyBorder="1" applyAlignment="1">
      <alignment horizontal="center" vertical="center"/>
    </xf>
    <xf numFmtId="0" fontId="43" fillId="0" borderId="52" xfId="243" applyFont="1" applyBorder="1" applyAlignment="1">
      <alignment horizontal="center" vertical="top" wrapText="1"/>
    </xf>
    <xf numFmtId="0" fontId="42" fillId="0" borderId="52" xfId="243" applyBorder="1" applyAlignment="1">
      <alignment horizontal="center" vertical="top"/>
    </xf>
    <xf numFmtId="0" fontId="43" fillId="47" borderId="23" xfId="243" applyFont="1" applyFill="1" applyBorder="1" applyAlignment="1">
      <alignment horizontal="center" vertical="center" wrapText="1"/>
    </xf>
    <xf numFmtId="0" fontId="43" fillId="47" borderId="27" xfId="243" applyFont="1" applyFill="1" applyBorder="1" applyAlignment="1">
      <alignment horizontal="center" vertical="center" wrapText="1"/>
    </xf>
    <xf numFmtId="0" fontId="43" fillId="47" borderId="22" xfId="243" applyFont="1" applyFill="1" applyBorder="1" applyAlignment="1">
      <alignment horizontal="center" vertical="center" wrapText="1"/>
    </xf>
    <xf numFmtId="0" fontId="44" fillId="0" borderId="24" xfId="243" applyFont="1" applyBorder="1" applyAlignment="1">
      <alignment horizontal="left" vertical="top" wrapText="1"/>
    </xf>
    <xf numFmtId="0" fontId="44" fillId="0" borderId="24" xfId="243" applyFont="1" applyBorder="1" applyAlignment="1">
      <alignment horizontal="left" vertical="top"/>
    </xf>
    <xf numFmtId="0" fontId="43" fillId="0" borderId="0" xfId="243" applyFont="1" applyAlignment="1">
      <alignment horizontal="center" vertical="top" wrapText="1"/>
    </xf>
    <xf numFmtId="0" fontId="43" fillId="48" borderId="20" xfId="243" applyFont="1" applyFill="1" applyBorder="1" applyAlignment="1">
      <alignment horizontal="left" vertical="top" wrapText="1"/>
    </xf>
    <xf numFmtId="0" fontId="43" fillId="48" borderId="24" xfId="243" applyFont="1" applyFill="1" applyBorder="1" applyAlignment="1">
      <alignment horizontal="left" vertical="top" wrapText="1"/>
    </xf>
    <xf numFmtId="0" fontId="43" fillId="48" borderId="21" xfId="243" applyFont="1" applyFill="1" applyBorder="1" applyAlignment="1">
      <alignment horizontal="left" vertical="top" wrapText="1"/>
    </xf>
    <xf numFmtId="0" fontId="44" fillId="0" borderId="63" xfId="243" applyFont="1" applyBorder="1" applyAlignment="1">
      <alignment horizontal="center" vertical="top" wrapText="1"/>
    </xf>
    <xf numFmtId="0" fontId="44" fillId="0" borderId="65" xfId="243" applyFont="1" applyBorder="1" applyAlignment="1">
      <alignment horizontal="center" vertical="top" wrapText="1"/>
    </xf>
    <xf numFmtId="0" fontId="44" fillId="0" borderId="56" xfId="243" applyFont="1" applyBorder="1" applyAlignment="1">
      <alignment horizontal="left" vertical="center" wrapText="1"/>
    </xf>
    <xf numFmtId="0" fontId="44" fillId="0" borderId="67" xfId="243" applyFont="1" applyBorder="1" applyAlignment="1">
      <alignment horizontal="left" vertical="center" wrapText="1"/>
    </xf>
    <xf numFmtId="0" fontId="44" fillId="0" borderId="68" xfId="243" applyFont="1" applyBorder="1" applyAlignment="1">
      <alignment horizontal="center" vertical="top" wrapText="1"/>
    </xf>
    <xf numFmtId="0" fontId="44" fillId="0" borderId="67" xfId="243" applyFont="1" applyBorder="1" applyAlignment="1">
      <alignment horizontal="center" vertical="top" wrapText="1"/>
    </xf>
    <xf numFmtId="0" fontId="43" fillId="0" borderId="51" xfId="243" applyFont="1" applyBorder="1" applyAlignment="1">
      <alignment horizontal="center" vertical="top" wrapText="1"/>
    </xf>
    <xf numFmtId="0" fontId="43" fillId="0" borderId="48" xfId="243" applyFont="1" applyBorder="1" applyAlignment="1">
      <alignment horizontal="center" vertical="top" wrapText="1"/>
    </xf>
    <xf numFmtId="0" fontId="43" fillId="0" borderId="49" xfId="243" applyFont="1" applyBorder="1" applyAlignment="1">
      <alignment horizontal="center" vertical="top" wrapText="1"/>
    </xf>
    <xf numFmtId="0" fontId="43" fillId="0" borderId="24" xfId="243" applyFont="1" applyBorder="1" applyAlignment="1">
      <alignment horizontal="center" vertical="top" wrapText="1"/>
    </xf>
    <xf numFmtId="0" fontId="43" fillId="0" borderId="13" xfId="243" applyFont="1" applyBorder="1" applyAlignment="1">
      <alignment horizontal="center" vertical="top" wrapText="1"/>
    </xf>
    <xf numFmtId="0" fontId="43" fillId="0" borderId="53" xfId="243" applyFont="1" applyBorder="1" applyAlignment="1">
      <alignment horizontal="center" vertical="top" wrapText="1"/>
    </xf>
    <xf numFmtId="0" fontId="43" fillId="49" borderId="20" xfId="243" applyFont="1" applyFill="1" applyBorder="1" applyAlignment="1">
      <alignment horizontal="left" vertical="top" wrapText="1"/>
    </xf>
    <xf numFmtId="0" fontId="43" fillId="49" borderId="24" xfId="243" applyFont="1" applyFill="1" applyBorder="1" applyAlignment="1">
      <alignment horizontal="left" vertical="top" wrapText="1"/>
    </xf>
    <xf numFmtId="0" fontId="43" fillId="49" borderId="21" xfId="243" applyFont="1" applyFill="1" applyBorder="1" applyAlignment="1">
      <alignment horizontal="left" vertical="top" wrapText="1"/>
    </xf>
    <xf numFmtId="0" fontId="43" fillId="0" borderId="27" xfId="243" applyFont="1" applyBorder="1" applyAlignment="1">
      <alignment horizontal="center" vertical="top" wrapText="1"/>
    </xf>
    <xf numFmtId="0" fontId="43" fillId="50" borderId="20" xfId="243" applyFont="1" applyFill="1" applyBorder="1" applyAlignment="1">
      <alignment horizontal="left" vertical="top" wrapText="1"/>
    </xf>
    <xf numFmtId="0" fontId="43" fillId="50" borderId="24" xfId="243" applyFont="1" applyFill="1" applyBorder="1" applyAlignment="1">
      <alignment horizontal="left" vertical="top" wrapText="1"/>
    </xf>
    <xf numFmtId="0" fontId="43" fillId="50" borderId="21" xfId="243" applyFont="1" applyFill="1" applyBorder="1" applyAlignment="1">
      <alignment horizontal="left" vertical="top" wrapText="1"/>
    </xf>
    <xf numFmtId="0" fontId="40" fillId="44" borderId="66" xfId="0" applyFont="1" applyFill="1" applyBorder="1" applyAlignment="1">
      <alignment horizontal="center" vertical="top" wrapText="1"/>
    </xf>
    <xf numFmtId="0" fontId="40" fillId="44" borderId="34" xfId="0" applyFont="1" applyFill="1" applyBorder="1" applyAlignment="1">
      <alignment horizontal="center" vertical="top" wrapText="1"/>
    </xf>
    <xf numFmtId="0" fontId="34" fillId="0" borderId="43" xfId="0" applyFont="1" applyBorder="1" applyAlignment="1">
      <alignment horizontal="center" vertical="center"/>
    </xf>
    <xf numFmtId="0" fontId="26" fillId="2" borderId="20" xfId="0" applyFont="1" applyFill="1" applyBorder="1" applyAlignment="1">
      <alignment horizontal="center" vertical="center" textRotation="90" wrapText="1"/>
    </xf>
    <xf numFmtId="0" fontId="26" fillId="2" borderId="12" xfId="0" applyFont="1" applyFill="1" applyBorder="1" applyAlignment="1">
      <alignment horizontal="center" vertical="center" textRotation="90" wrapText="1"/>
    </xf>
    <xf numFmtId="0" fontId="26" fillId="2" borderId="13" xfId="0" applyFont="1" applyFill="1" applyBorder="1" applyAlignment="1">
      <alignment horizontal="center" vertical="center" textRotation="90" wrapText="1"/>
    </xf>
    <xf numFmtId="0" fontId="26" fillId="41" borderId="20" xfId="0" applyFont="1" applyFill="1" applyBorder="1" applyAlignment="1">
      <alignment horizontal="center" vertical="center" textRotation="90" wrapText="1"/>
    </xf>
    <xf numFmtId="0" fontId="26" fillId="41" borderId="12" xfId="0" applyFont="1" applyFill="1" applyBorder="1" applyAlignment="1">
      <alignment horizontal="center" vertical="center" textRotation="90" wrapText="1"/>
    </xf>
    <xf numFmtId="0" fontId="26" fillId="40" borderId="20" xfId="0" applyFont="1" applyFill="1" applyBorder="1" applyAlignment="1">
      <alignment horizontal="center" vertical="center" textRotation="90" wrapText="1"/>
    </xf>
    <xf numFmtId="0" fontId="26" fillId="40" borderId="12" xfId="0" applyFont="1" applyFill="1" applyBorder="1" applyAlignment="1">
      <alignment horizontal="center" vertical="center" textRotation="90" wrapText="1"/>
    </xf>
    <xf numFmtId="0" fontId="26" fillId="40" borderId="13" xfId="0" applyFont="1" applyFill="1" applyBorder="1" applyAlignment="1">
      <alignment horizontal="center" vertical="center" textRotation="90" wrapText="1"/>
    </xf>
    <xf numFmtId="0" fontId="27" fillId="30" borderId="44" xfId="0" applyFont="1" applyFill="1" applyBorder="1" applyAlignment="1">
      <alignment horizontal="center" vertical="center" wrapText="1"/>
    </xf>
    <xf numFmtId="0" fontId="27" fillId="30" borderId="45" xfId="0" applyFont="1" applyFill="1" applyBorder="1" applyAlignment="1">
      <alignment horizontal="center" vertical="center" wrapText="1"/>
    </xf>
    <xf numFmtId="0" fontId="27" fillId="30" borderId="46" xfId="0" applyFont="1" applyFill="1" applyBorder="1" applyAlignment="1">
      <alignment horizontal="center" vertical="center" wrapText="1"/>
    </xf>
    <xf numFmtId="0" fontId="26" fillId="0" borderId="47" xfId="0" applyFont="1" applyBorder="1" applyAlignment="1">
      <alignment horizontal="left" vertical="center" wrapText="1"/>
    </xf>
    <xf numFmtId="0" fontId="26" fillId="0" borderId="48" xfId="0" applyFont="1" applyBorder="1" applyAlignment="1">
      <alignment horizontal="left" vertical="center" wrapText="1"/>
    </xf>
    <xf numFmtId="0" fontId="26" fillId="0" borderId="49" xfId="0" applyFont="1" applyBorder="1" applyAlignment="1">
      <alignment horizontal="left" vertical="center" wrapText="1"/>
    </xf>
    <xf numFmtId="0" fontId="26" fillId="42" borderId="20" xfId="0" applyFont="1" applyFill="1" applyBorder="1" applyAlignment="1">
      <alignment horizontal="center" vertical="center" textRotation="90" wrapText="1"/>
    </xf>
    <xf numFmtId="0" fontId="26" fillId="42" borderId="12" xfId="0" applyFont="1" applyFill="1" applyBorder="1" applyAlignment="1">
      <alignment horizontal="center" vertical="center" textRotation="90" wrapText="1"/>
    </xf>
    <xf numFmtId="0" fontId="26" fillId="42" borderId="13" xfId="0" applyFont="1" applyFill="1" applyBorder="1" applyAlignment="1">
      <alignment horizontal="center" vertical="center" textRotation="90" wrapText="1"/>
    </xf>
    <xf numFmtId="0" fontId="25" fillId="0" borderId="0" xfId="0" applyFont="1" applyAlignment="1">
      <alignment horizontal="left" vertical="center" wrapText="1"/>
    </xf>
    <xf numFmtId="0" fontId="25" fillId="0" borderId="0" xfId="0" applyFont="1" applyAlignment="1">
      <alignment horizontal="left" vertical="center"/>
    </xf>
    <xf numFmtId="0" fontId="26" fillId="0" borderId="0" xfId="0" applyFont="1" applyAlignment="1">
      <alignment horizontal="left" vertical="center"/>
    </xf>
    <xf numFmtId="0" fontId="32" fillId="30" borderId="23" xfId="0" applyFont="1" applyFill="1" applyBorder="1" applyAlignment="1">
      <alignment horizontal="center" vertical="center" wrapText="1"/>
    </xf>
    <xf numFmtId="0" fontId="32" fillId="30" borderId="22" xfId="0" applyFont="1" applyFill="1" applyBorder="1" applyAlignment="1">
      <alignment horizontal="center" vertical="center" wrapText="1"/>
    </xf>
    <xf numFmtId="0" fontId="27" fillId="30" borderId="38" xfId="0" applyFont="1" applyFill="1" applyBorder="1" applyAlignment="1">
      <alignment horizontal="center" vertical="center" wrapText="1"/>
    </xf>
    <xf numFmtId="0" fontId="27" fillId="30" borderId="42"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xf>
    <xf numFmtId="0" fontId="29" fillId="0" borderId="48" xfId="0" applyFont="1" applyBorder="1" applyAlignment="1">
      <alignment horizontal="center" vertical="center"/>
    </xf>
    <xf numFmtId="0" fontId="29" fillId="0" borderId="50" xfId="0" applyFont="1" applyBorder="1" applyAlignment="1">
      <alignment horizontal="center" vertical="center"/>
    </xf>
    <xf numFmtId="0" fontId="29" fillId="0" borderId="47" xfId="0" applyFont="1" applyBorder="1" applyAlignment="1">
      <alignment horizontal="left" vertical="center" wrapText="1"/>
    </xf>
    <xf numFmtId="0" fontId="29" fillId="0" borderId="48" xfId="0" applyFont="1" applyBorder="1" applyAlignment="1">
      <alignment horizontal="left" vertical="center" wrapText="1"/>
    </xf>
    <xf numFmtId="0" fontId="29" fillId="0" borderId="49" xfId="0" applyFont="1" applyBorder="1" applyAlignment="1">
      <alignment horizontal="left" vertical="center" wrapText="1"/>
    </xf>
    <xf numFmtId="0" fontId="26" fillId="0" borderId="40" xfId="0" applyFont="1" applyBorder="1" applyAlignment="1">
      <alignment horizontal="center" vertical="center"/>
    </xf>
    <xf numFmtId="0" fontId="26" fillId="0" borderId="43" xfId="0" applyFont="1" applyBorder="1" applyAlignment="1">
      <alignment horizontal="center" vertical="center"/>
    </xf>
    <xf numFmtId="0" fontId="28" fillId="30" borderId="38" xfId="0" applyFont="1" applyFill="1" applyBorder="1" applyAlignment="1">
      <alignment horizontal="center" vertical="center" wrapText="1"/>
    </xf>
    <xf numFmtId="0" fontId="28" fillId="30" borderId="42" xfId="0" applyFont="1" applyFill="1" applyBorder="1" applyAlignment="1">
      <alignment horizontal="center" vertical="center" wrapText="1"/>
    </xf>
    <xf numFmtId="0" fontId="34" fillId="0" borderId="40" xfId="0" applyFont="1" applyBorder="1" applyAlignment="1">
      <alignment horizontal="center" vertical="center"/>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10CBF3B0-48D3-47FE-848E-D23D50ABFDEC}"/>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14">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FDE9D9"/>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6" Type="http://schemas.openxmlformats.org/officeDocument/2006/relationships/revisionLog" Target="revisionLog6.xml"/><Relationship Id="rId5" Type="http://schemas.openxmlformats.org/officeDocument/2006/relationships/revisionLog" Target="revisionLog5.xml"/><Relationship Id="rId10" Type="http://schemas.openxmlformats.org/officeDocument/2006/relationships/revisionLog" Target="revisionLog9.xml"/><Relationship Id="rId4" Type="http://schemas.openxmlformats.org/officeDocument/2006/relationships/revisionLog" Target="revisionLog4.xml"/><Relationship Id="rId9"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EABB71F-3609-41D2-9930-3ED2BDF1FD70}" diskRevisions="1" exclusive="1" revisionId="195" version="10" protected="1">
  <header guid="{5A455DEC-B8B3-405F-BC70-B9049AC65C15}" dateTime="2023-09-12T12:27:31" maxSheetId="3" userName="Myrtille" r:id="rId2" minRId="1" maxRId="4">
    <sheetIdMap count="2">
      <sheetId val="1"/>
      <sheetId val="2"/>
    </sheetIdMap>
  </header>
  <header guid="{CB2032C5-DA10-48BE-8FA6-07D5F931D049}" dateTime="2023-09-12T12:28:47" maxSheetId="3" userName="Myrtille" r:id="rId3" minRId="10" maxRId="12">
    <sheetIdMap count="2">
      <sheetId val="1"/>
      <sheetId val="2"/>
    </sheetIdMap>
  </header>
  <header guid="{C766792A-D6D3-4A5A-BCA8-FB28C360C1F9}" dateTime="2023-09-12T14:01:21" maxSheetId="3" userName="Myrtille" r:id="rId4">
    <sheetIdMap count="2">
      <sheetId val="1"/>
      <sheetId val="2"/>
    </sheetIdMap>
  </header>
  <header guid="{60A92CFD-BEC9-4EF4-943C-E55029A74DF1}" dateTime="2023-09-12T14:01:29" maxSheetId="3" userName="Myrtille" r:id="rId5" minRId="18">
    <sheetIdMap count="2">
      <sheetId val="1"/>
      <sheetId val="2"/>
    </sheetIdMap>
  </header>
  <header guid="{5D6A288B-3B46-4C5A-8CA2-FC738F475467}" dateTime="2023-09-18T16:35:59" maxSheetId="3" userName="Myrtille" r:id="rId6">
    <sheetIdMap count="2">
      <sheetId val="1"/>
      <sheetId val="2"/>
    </sheetIdMap>
  </header>
  <header guid="{F4F0BDC8-C2B1-41A5-B4DB-0B54BC31017D}" dateTime="2023-09-21T19:08:08" maxSheetId="3" userName="Myrtille" r:id="rId7" minRId="24" maxRId="176">
    <sheetIdMap count="2">
      <sheetId val="1"/>
      <sheetId val="2"/>
    </sheetIdMap>
  </header>
  <header guid="{250D12AB-5E02-4129-93AB-8B6647036A4A}" dateTime="2023-09-21T19:09:02" maxSheetId="3" userName="Myrtille" r:id="rId8" minRId="182" maxRId="183">
    <sheetIdMap count="2">
      <sheetId val="1"/>
      <sheetId val="2"/>
    </sheetIdMap>
  </header>
  <header guid="{8035F026-4FCC-4DF9-BDAC-B0918FAD6B1F}" dateTime="2023-09-25T09:16:57" maxSheetId="3" userName="Myrtille" r:id="rId9">
    <sheetIdMap count="2">
      <sheetId val="1"/>
      <sheetId val="2"/>
    </sheetIdMap>
  </header>
  <header guid="{2EABB71F-3609-41D2-9930-3ED2BDF1FD70}" dateTime="2023-09-26T16:32:19" maxSheetId="3" userName="Myrtille" r:id="rId10" minRId="189" maxRId="190">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60:R73">
    <dxf>
      <fill>
        <patternFill>
          <bgColor rgb="FF00B0F0"/>
        </patternFill>
      </fill>
    </dxf>
  </rfmt>
  <rcv guid="{CB485A46-5D0B-455B-9071-CCE5C31515A9}" action="delete"/>
  <rdn rId="0" localSheetId="1" customView="1" name="Z_CB485A46_5D0B_455B_9071_CCE5C31515A9_.wvu.PrintArea" hidden="1" oldHidden="1">
    <formula>'Synthèse modification'!$A$1:$C$145</formula>
    <oldFormula>'Synthèse modification'!$A$1:$C$145</oldFormula>
  </rdn>
  <rdn rId="0" localSheetId="1" customView="1" name="Z_CB485A46_5D0B_455B_9071_CCE5C31515A9_.wvu.Cols" hidden="1" oldHidden="1">
    <formula>'Synthèse modification'!$Y:$Z</formula>
    <oldFormula>'Synthèse modification'!$Y:$Z</oldFormula>
  </rdn>
  <rdn rId="0" localSheetId="2" customView="1" name="Z_CB485A46_5D0B_455B_9071_CCE5C31515A9_.wvu.PrintArea" hidden="1" oldHidden="1">
    <formula>'3DAF03 - 2023'!$A$1:$U$158</formula>
    <oldFormula>'3DAF03 - 2023'!$A$1:$U$158</oldFormula>
  </rdn>
  <rdn rId="0" localSheetId="2" customView="1" name="Z_CB485A46_5D0B_455B_9071_CCE5C31515A9_.wvu.Cols" hidden="1" oldHidden="1">
    <formula>'3DAF03 - 2023'!$Z:$AD</formula>
    <oldFormula>'3DAF03 - 2023'!$Z:$AD</oldFormula>
  </rdn>
  <rdn rId="0" localSheetId="2" customView="1" name="Z_CB485A46_5D0B_455B_9071_CCE5C31515A9_.wvu.FilterData" hidden="1" oldHidden="1">
    <formula>'3DAF03 - 2023'!$D$13:$M$13</formula>
    <oldFormula>'3DAF03 - 2023'!$D$13:$M$13</oldFormula>
  </rdn>
  <rcv guid="{CB485A46-5D0B-455B-9071-CCE5C31515A9}"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77">
    <dxf>
      <fill>
        <patternFill>
          <bgColor rgb="FFFFFF00"/>
        </patternFill>
      </fill>
    </dxf>
  </rfmt>
  <rcc rId="1" sId="1" odxf="1" s="1" dxf="1">
    <nc r="A54" t="inlineStr">
      <is>
        <t>35DACF01</t>
      </is>
    </nc>
    <o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medium">
          <color indexed="64"/>
        </left>
        <right/>
        <top style="medium">
          <color indexed="64"/>
        </top>
        <bottom/>
      </border>
      <protection locked="1" hidden="0"/>
    </odxf>
    <ndxf>
      <font>
        <sz val="10"/>
        <color auto="1"/>
        <name val="Trebuchet MS"/>
        <family val="2"/>
        <scheme val="none"/>
      </font>
      <fill>
        <patternFill>
          <fgColor indexed="64"/>
          <bgColor rgb="FFFEF6F0"/>
        </patternFill>
      </fill>
      <alignment horizontal="center"/>
      <border outline="0">
        <left style="thin">
          <color indexed="64"/>
        </left>
        <right style="thin">
          <color indexed="64"/>
        </right>
        <top style="thin">
          <color indexed="64"/>
        </top>
        <bottom style="thin">
          <color indexed="64"/>
        </bottom>
      </border>
    </ndxf>
  </rcc>
  <rcc rId="2" sId="1">
    <nc r="B54" t="inlineStr">
      <is>
        <t>Modification de l'intitulé du cours: "Stage" &gt; "Expérience préprofessionnalisante"</t>
      </is>
    </nc>
  </rcc>
  <rcc rId="3" sId="1">
    <nc r="C54" t="inlineStr">
      <is>
        <t>L’intitulé « stage » est trop réducteur, car il ne recouvre que l'une des deux modalités possibles pour valider cet EP : stage OU boîte à outils du COSIE. « Expérience préprofessionnalisante » couvre l’ensemble des choix ouverts aux étudiant.es.</t>
      </is>
    </nc>
  </rcc>
  <rcc rId="4" sId="2">
    <oc r="I77" t="inlineStr">
      <is>
        <t>Stage</t>
      </is>
    </oc>
    <nc r="I77" t="inlineStr">
      <is>
        <t>Expérience professionnalisante</t>
      </is>
    </nc>
  </rcc>
  <rdn rId="0" localSheetId="1" customView="1" name="Z_CB485A46_5D0B_455B_9071_CCE5C31515A9_.wvu.PrintArea" hidden="1" oldHidden="1">
    <formula>'Synthèse modification'!$A$1:$C$145</formula>
  </rdn>
  <rdn rId="0" localSheetId="1" customView="1" name="Z_CB485A46_5D0B_455B_9071_CCE5C31515A9_.wvu.Cols" hidden="1" oldHidden="1">
    <formula>'Synthèse modification'!$Y:$Z</formula>
  </rdn>
  <rdn rId="0" localSheetId="2" customView="1" name="Z_CB485A46_5D0B_455B_9071_CCE5C31515A9_.wvu.PrintArea" hidden="1" oldHidden="1">
    <formula>'3DAF03 - 2023'!$A$1:$U$143</formula>
  </rdn>
  <rdn rId="0" localSheetId="2" customView="1" name="Z_CB485A46_5D0B_455B_9071_CCE5C31515A9_.wvu.Cols" hidden="1" oldHidden="1">
    <formula>'3DAF03 - 2023'!$Z:$AD</formula>
  </rdn>
  <rdn rId="0" localSheetId="2" customView="1" name="Z_CB485A46_5D0B_455B_9071_CCE5C31515A9_.wvu.FilterData" hidden="1" oldHidden="1">
    <formula>'3DAF03 - 2023'!$D$13:$M$13</formula>
  </rdn>
  <rcv guid="{CB485A46-5D0B-455B-9071-CCE5C31515A9}"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nc r="B14" t="inlineStr">
      <is>
        <t>NAYA Emmanuel, responsable de la L3 Lettres appliquées</t>
      </is>
    </nc>
  </rcc>
  <rcc rId="11" sId="1">
    <nc r="B15" t="inlineStr">
      <is>
        <t>emmanuel.naya@univ-lyon2.fr</t>
      </is>
    </nc>
  </rcc>
  <rcc rId="12" sId="1" numFmtId="19">
    <nc r="B16">
      <v>45181</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B485A46-5D0B-455B-9071-CCE5C31515A9}" action="delete"/>
  <rdn rId="0" localSheetId="1" customView="1" name="Z_CB485A46_5D0B_455B_9071_CCE5C31515A9_.wvu.PrintArea" hidden="1" oldHidden="1">
    <formula>'Synthèse modification'!$A$1:$C$145</formula>
    <oldFormula>'Synthèse modification'!$A$1:$C$145</oldFormula>
  </rdn>
  <rdn rId="0" localSheetId="1" customView="1" name="Z_CB485A46_5D0B_455B_9071_CCE5C31515A9_.wvu.Cols" hidden="1" oldHidden="1">
    <formula>'Synthèse modification'!$Y:$Z</formula>
    <oldFormula>'Synthèse modification'!$Y:$Z</oldFormula>
  </rdn>
  <rdn rId="0" localSheetId="2" customView="1" name="Z_CB485A46_5D0B_455B_9071_CCE5C31515A9_.wvu.PrintArea" hidden="1" oldHidden="1">
    <formula>'3DAF03 - 2023'!$A$1:$U$143</formula>
    <oldFormula>'3DAF03 - 2023'!$A$1:$U$143</oldFormula>
  </rdn>
  <rdn rId="0" localSheetId="2" customView="1" name="Z_CB485A46_5D0B_455B_9071_CCE5C31515A9_.wvu.Cols" hidden="1" oldHidden="1">
    <formula>'3DAF03 - 2023'!$Z:$AD</formula>
    <oldFormula>'3DAF03 - 2023'!$Z:$AD</oldFormula>
  </rdn>
  <rdn rId="0" localSheetId="2" customView="1" name="Z_CB485A46_5D0B_455B_9071_CCE5C31515A9_.wvu.FilterData" hidden="1" oldHidden="1">
    <formula>'3DAF03 - 2023'!$D$13:$M$13</formula>
    <oldFormula>'3DAF03 - 2023'!$D$13:$M$13</oldFormula>
  </rdn>
  <rcv guid="{CB485A46-5D0B-455B-9071-CCE5C31515A9}"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 sId="2">
    <oc r="I77" t="inlineStr">
      <is>
        <t>Expérience professionnalisante</t>
      </is>
    </oc>
    <nc r="I77" t="inlineStr">
      <is>
        <t>Expérience préprofessionnalisante</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B485A46-5D0B-455B-9071-CCE5C31515A9}" action="delete"/>
  <rdn rId="0" localSheetId="1" customView="1" name="Z_CB485A46_5D0B_455B_9071_CCE5C31515A9_.wvu.PrintArea" hidden="1" oldHidden="1">
    <formula>'Synthèse modification'!$A$1:$C$145</formula>
    <oldFormula>'Synthèse modification'!$A$1:$C$145</oldFormula>
  </rdn>
  <rdn rId="0" localSheetId="1" customView="1" name="Z_CB485A46_5D0B_455B_9071_CCE5C31515A9_.wvu.Cols" hidden="1" oldHidden="1">
    <formula>'Synthèse modification'!$Y:$Z</formula>
    <oldFormula>'Synthèse modification'!$Y:$Z</oldFormula>
  </rdn>
  <rdn rId="0" localSheetId="2" customView="1" name="Z_CB485A46_5D0B_455B_9071_CCE5C31515A9_.wvu.PrintArea" hidden="1" oldHidden="1">
    <formula>'3DAF03 - 2023'!$A$1:$U$143</formula>
    <oldFormula>'3DAF03 - 2023'!$A$1:$U$143</oldFormula>
  </rdn>
  <rdn rId="0" localSheetId="2" customView="1" name="Z_CB485A46_5D0B_455B_9071_CCE5C31515A9_.wvu.Cols" hidden="1" oldHidden="1">
    <formula>'3DAF03 - 2023'!$Z:$AD</formula>
    <oldFormula>'3DAF03 - 2023'!$Z:$AD</oldFormula>
  </rdn>
  <rdn rId="0" localSheetId="2" customView="1" name="Z_CB485A46_5D0B_455B_9071_CCE5C31515A9_.wvu.FilterData" hidden="1" oldHidden="1">
    <formula>'3DAF03 - 2023'!$D$13:$M$13</formula>
    <oldFormula>'3DAF03 - 2023'!$D$13:$M$13</oldFormula>
  </rdn>
  <rcv guid="{CB485A46-5D0B-455B-9071-CCE5C31515A9}"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A56" start="0" length="0">
    <dxf>
      <font>
        <b/>
        <sz val="10"/>
        <color auto="1"/>
        <name val="Trebuchet MS"/>
        <family val="2"/>
        <scheme val="none"/>
      </font>
      <fill>
        <patternFill>
          <fgColor indexed="64"/>
          <bgColor theme="9" tint="0.39994506668294322"/>
        </patternFill>
      </fill>
      <alignment horizontal="center"/>
      <border outline="0">
        <left/>
        <top/>
      </border>
    </dxf>
  </rfmt>
  <rcc rId="24" sId="1" odxf="1" dxf="1">
    <nc r="C56" t="inlineStr">
      <is>
        <t>Nos étudiants doivent pouvoir choisir 2 enseignements disciplinaires s'ils le souhaitent, comme ils peuvent choisir 2 EO. La restriction à 1 choix porte uniquement sur la LV et sur le sport. La configuration actuelle des Ipweb ne le permet pas.</t>
      </is>
    </nc>
    <odxf>
      <border outline="0">
        <top style="thin">
          <color indexed="64"/>
        </top>
      </border>
    </odxf>
    <ndxf>
      <border outline="0">
        <top style="medium">
          <color indexed="64"/>
        </top>
      </border>
    </ndxf>
  </rcc>
  <rcc rId="25" sId="1" odxf="1" dxf="1">
    <nc r="A56" t="inlineStr">
      <is>
        <t>35DACXB1</t>
      </is>
    </nc>
    <ndxf>
      <fill>
        <patternFill>
          <bgColor theme="9" tint="0.79998168889431442"/>
        </patternFill>
      </fill>
    </ndxf>
  </rcc>
  <rcc rId="26" sId="1">
    <nc r="B56" t="inlineStr">
      <is>
        <t>Même problème de codage apogee qu'avec 3DAF01 qui porte les cours : nos étudiants ne peuvent pas choisir 2 enseignements disciplinaires. Nous demandons la duplication de ces enseignements disciplinaires pour que 2 d'entre eux puissent être suivis, tous comme les EO sont dupliqués afin qu'ils puissent en choisir 2 lors des IPweb.</t>
      </is>
    </nc>
  </rcc>
  <rrc rId="27" sId="2" ref="A59:XFD59" action="insertRow">
    <undo index="65535" exp="area" ref3D="1" dr="$Z$1:$AD$1048576" dn="Z_6DF53FBE_DB96_4EE4_A984_BF85D9DEEDF2_.wvu.Cols" sId="2"/>
    <undo index="65535" exp="area" ref3D="1" dr="$Z$1:$AD$1048576" dn="Z_CB485A46_5D0B_455B_9071_CCE5C31515A9_.wvu.Cols" sId="2"/>
  </rrc>
  <rrc rId="28" sId="2" ref="A59:XFD59" action="insertRow">
    <undo index="65535" exp="area" ref3D="1" dr="$Z$1:$AD$1048576" dn="Z_6DF53FBE_DB96_4EE4_A984_BF85D9DEEDF2_.wvu.Cols" sId="2"/>
    <undo index="65535" exp="area" ref3D="1" dr="$Z$1:$AD$1048576" dn="Z_CB485A46_5D0B_455B_9071_CCE5C31515A9_.wvu.Cols" sId="2"/>
  </rrc>
  <rrc rId="29" sId="2" ref="A59:XFD59" action="insertRow">
    <undo index="65535" exp="area" ref3D="1" dr="$Z$1:$AD$1048576" dn="Z_6DF53FBE_DB96_4EE4_A984_BF85D9DEEDF2_.wvu.Cols" sId="2"/>
    <undo index="65535" exp="area" ref3D="1" dr="$Z$1:$AD$1048576" dn="Z_CB485A46_5D0B_455B_9071_CCE5C31515A9_.wvu.Cols" sId="2"/>
  </rrc>
  <rrc rId="30" sId="2" ref="A59:XFD59" action="insertRow">
    <undo index="65535" exp="area" ref3D="1" dr="$Z$1:$AD$1048576" dn="Z_6DF53FBE_DB96_4EE4_A984_BF85D9DEEDF2_.wvu.Cols" sId="2"/>
    <undo index="65535" exp="area" ref3D="1" dr="$Z$1:$AD$1048576" dn="Z_CB485A46_5D0B_455B_9071_CCE5C31515A9_.wvu.Cols" sId="2"/>
  </rrc>
  <rrc rId="31" sId="2" ref="A59:XFD59" action="insertRow">
    <undo index="65535" exp="area" ref3D="1" dr="$Z$1:$AD$1048576" dn="Z_6DF53FBE_DB96_4EE4_A984_BF85D9DEEDF2_.wvu.Cols" sId="2"/>
    <undo index="65535" exp="area" ref3D="1" dr="$Z$1:$AD$1048576" dn="Z_CB485A46_5D0B_455B_9071_CCE5C31515A9_.wvu.Cols" sId="2"/>
  </rrc>
  <rrc rId="32" sId="2" ref="A59:XFD59" action="insertRow">
    <undo index="65535" exp="area" ref3D="1" dr="$Z$1:$AD$1048576" dn="Z_6DF53FBE_DB96_4EE4_A984_BF85D9DEEDF2_.wvu.Cols" sId="2"/>
    <undo index="65535" exp="area" ref3D="1" dr="$Z$1:$AD$1048576" dn="Z_CB485A46_5D0B_455B_9071_CCE5C31515A9_.wvu.Cols" sId="2"/>
  </rrc>
  <rrc rId="33" sId="2" ref="A59:XFD59" action="insertRow">
    <undo index="65535" exp="area" ref3D="1" dr="$Z$1:$AD$1048576" dn="Z_6DF53FBE_DB96_4EE4_A984_BF85D9DEEDF2_.wvu.Cols" sId="2"/>
    <undo index="65535" exp="area" ref3D="1" dr="$Z$1:$AD$1048576" dn="Z_CB485A46_5D0B_455B_9071_CCE5C31515A9_.wvu.Cols" sId="2"/>
  </rrc>
  <rrc rId="34" sId="2" ref="A59:XFD59" action="insertRow">
    <undo index="65535" exp="area" ref3D="1" dr="$Z$1:$AD$1048576" dn="Z_6DF53FBE_DB96_4EE4_A984_BF85D9DEEDF2_.wvu.Cols" sId="2"/>
    <undo index="65535" exp="area" ref3D="1" dr="$Z$1:$AD$1048576" dn="Z_CB485A46_5D0B_455B_9071_CCE5C31515A9_.wvu.Cols" sId="2"/>
  </rrc>
  <rrc rId="35" sId="2" ref="A59:XFD59" action="insertRow">
    <undo index="65535" exp="area" ref3D="1" dr="$Z$1:$AD$1048576" dn="Z_6DF53FBE_DB96_4EE4_A984_BF85D9DEEDF2_.wvu.Cols" sId="2"/>
    <undo index="65535" exp="area" ref3D="1" dr="$Z$1:$AD$1048576" dn="Z_CB485A46_5D0B_455B_9071_CCE5C31515A9_.wvu.Cols" sId="2"/>
  </rrc>
  <rrc rId="36" sId="2" ref="A59:XFD59" action="insertRow">
    <undo index="65535" exp="area" ref3D="1" dr="$Z$1:$AD$1048576" dn="Z_6DF53FBE_DB96_4EE4_A984_BF85D9DEEDF2_.wvu.Cols" sId="2"/>
    <undo index="65535" exp="area" ref3D="1" dr="$Z$1:$AD$1048576" dn="Z_CB485A46_5D0B_455B_9071_CCE5C31515A9_.wvu.Cols" sId="2"/>
  </rrc>
  <rrc rId="37" sId="2" ref="A59:XFD59" action="insertRow">
    <undo index="65535" exp="area" ref3D="1" dr="$Z$1:$AD$1048576" dn="Z_6DF53FBE_DB96_4EE4_A984_BF85D9DEEDF2_.wvu.Cols" sId="2"/>
    <undo index="65535" exp="area" ref3D="1" dr="$Z$1:$AD$1048576" dn="Z_CB485A46_5D0B_455B_9071_CCE5C31515A9_.wvu.Cols" sId="2"/>
  </rrc>
  <rrc rId="38" sId="2" ref="A59:XFD59" action="insertRow">
    <undo index="65535" exp="area" ref3D="1" dr="$Z$1:$AD$1048576" dn="Z_6DF53FBE_DB96_4EE4_A984_BF85D9DEEDF2_.wvu.Cols" sId="2"/>
    <undo index="65535" exp="area" ref3D="1" dr="$Z$1:$AD$1048576" dn="Z_CB485A46_5D0B_455B_9071_CCE5C31515A9_.wvu.Cols" sId="2"/>
  </rrc>
  <rrc rId="39" sId="2" ref="A59:XFD59" action="insertRow">
    <undo index="65535" exp="area" ref3D="1" dr="$Z$1:$AD$1048576" dn="Z_6DF53FBE_DB96_4EE4_A984_BF85D9DEEDF2_.wvu.Cols" sId="2"/>
    <undo index="65535" exp="area" ref3D="1" dr="$Z$1:$AD$1048576" dn="Z_CB485A46_5D0B_455B_9071_CCE5C31515A9_.wvu.Cols" sId="2"/>
  </rrc>
  <rrc rId="40" sId="2" ref="A59:XFD59" action="insertRow">
    <undo index="65535" exp="area" ref3D="1" dr="$Z$1:$AD$1048576" dn="Z_6DF53FBE_DB96_4EE4_A984_BF85D9DEEDF2_.wvu.Cols" sId="2"/>
    <undo index="65535" exp="area" ref3D="1" dr="$Z$1:$AD$1048576" dn="Z_CB485A46_5D0B_455B_9071_CCE5C31515A9_.wvu.Cols" sId="2"/>
  </rrc>
  <rrc rId="41" sId="2" ref="A59:XFD59" action="insertRow">
    <undo index="65535" exp="area" ref3D="1" dr="$Z$1:$AD$1048576" dn="Z_6DF53FBE_DB96_4EE4_A984_BF85D9DEEDF2_.wvu.Cols" sId="2"/>
    <undo index="65535" exp="area" ref3D="1" dr="$Z$1:$AD$1048576" dn="Z_CB485A46_5D0B_455B_9071_CCE5C31515A9_.wvu.Cols" sId="2"/>
  </rrc>
  <rrc rId="42" sId="2" ref="A59:XFD59" action="insertRow">
    <undo index="65535" exp="area" ref3D="1" dr="$Z$1:$AD$1048576" dn="Z_6DF53FBE_DB96_4EE4_A984_BF85D9DEEDF2_.wvu.Cols" sId="2"/>
    <undo index="65535" exp="area" ref3D="1" dr="$Z$1:$AD$1048576" dn="Z_CB485A46_5D0B_455B_9071_CCE5C31515A9_.wvu.Cols" sId="2"/>
  </rrc>
  <rfmt sheetId="2" sqref="E60" start="0" length="0">
    <dxf>
      <font>
        <color rgb="FFFF0000"/>
        <name val="Trebuchet MS"/>
        <family val="2"/>
      </font>
      <fill>
        <patternFill>
          <bgColor theme="9" tint="0.79998168889431442"/>
        </patternFill>
      </fill>
    </dxf>
  </rfmt>
  <rfmt sheetId="2" sqref="F60" start="0" length="0">
    <dxf>
      <font>
        <color rgb="FF0070C0"/>
        <name val="Trebuchet MS"/>
        <family val="2"/>
      </font>
      <fill>
        <patternFill>
          <bgColor theme="9" tint="0.79998168889431442"/>
        </patternFill>
      </fill>
    </dxf>
  </rfmt>
  <rcc rId="43" sId="2" odxf="1" dxf="1">
    <nc r="G60" t="inlineStr">
      <is>
        <t>35DACXB1</t>
      </is>
    </nc>
    <odxf>
      <font>
        <b val="0"/>
        <name val="Trebuchet MS"/>
        <family val="2"/>
      </font>
      <fill>
        <patternFill>
          <bgColor rgb="FFFEF6F0"/>
        </patternFill>
      </fill>
      <border outline="0">
        <top style="thin">
          <color indexed="64"/>
        </top>
      </border>
    </odxf>
    <ndxf>
      <font>
        <b/>
        <name val="Trebuchet MS"/>
        <family val="2"/>
      </font>
      <fill>
        <patternFill>
          <bgColor theme="9" tint="0.79998168889431442"/>
        </patternFill>
      </fill>
      <border outline="0">
        <top/>
      </border>
    </ndxf>
  </rcc>
  <rcc rId="44" sId="2" odxf="1" dxf="1">
    <nc r="H60" t="inlineStr">
      <is>
        <t>CHOI</t>
      </is>
    </nc>
    <odxf>
      <font>
        <b val="0"/>
        <name val="Trebuchet MS"/>
        <family val="2"/>
      </font>
      <fill>
        <patternFill>
          <bgColor rgb="FFFEF6F0"/>
        </patternFill>
      </fill>
      <border outline="0">
        <top style="thin">
          <color indexed="64"/>
        </top>
      </border>
    </odxf>
    <ndxf>
      <font>
        <b/>
        <name val="Trebuchet MS"/>
        <family val="2"/>
      </font>
      <fill>
        <patternFill>
          <bgColor theme="9" tint="0.79998168889431442"/>
        </patternFill>
      </fill>
      <border outline="0">
        <top/>
      </border>
    </ndxf>
  </rcc>
  <rcc rId="45" sId="2" odxf="1" dxf="1">
    <nc r="I60" t="inlineStr">
      <is>
        <t>1 ou 2 enseignement(s) au choix parmi &gt;&gt;</t>
      </is>
    </nc>
    <odxf>
      <font>
        <b val="0"/>
        <name val="Trebuchet MS"/>
        <family val="2"/>
      </font>
      <fill>
        <patternFill>
          <bgColor rgb="FFFEF6F0"/>
        </patternFill>
      </fill>
      <border outline="0">
        <top style="thin">
          <color indexed="64"/>
        </top>
      </border>
    </odxf>
    <ndxf>
      <font>
        <b/>
        <name val="Trebuchet MS"/>
        <family val="2"/>
      </font>
      <fill>
        <patternFill>
          <bgColor theme="9" tint="0.79998168889431442"/>
        </patternFill>
      </fill>
      <border outline="0">
        <top/>
      </border>
    </ndxf>
  </rcc>
  <rfmt sheetId="2" sqref="J60" start="0" length="0">
    <dxf>
      <fill>
        <patternFill>
          <bgColor theme="9" tint="0.79998168889431442"/>
        </patternFill>
      </fill>
      <border outline="0">
        <top/>
      </border>
    </dxf>
  </rfmt>
  <rfmt sheetId="2" sqref="K60" start="0" length="0">
    <dxf>
      <fill>
        <patternFill>
          <bgColor theme="9" tint="0.79998168889431442"/>
        </patternFill>
      </fill>
      <alignment horizontal="general"/>
      <border outline="0">
        <top/>
      </border>
    </dxf>
  </rfmt>
  <rfmt sheetId="2" sqref="L60" start="0" length="0">
    <dxf>
      <fill>
        <patternFill>
          <bgColor theme="9" tint="0.79998168889431442"/>
        </patternFill>
      </fill>
      <alignment horizontal="general"/>
      <border outline="0">
        <top/>
      </border>
    </dxf>
  </rfmt>
  <rfmt sheetId="2" sqref="M60" start="0" length="0">
    <dxf>
      <fill>
        <patternFill>
          <bgColor theme="9" tint="0.79998168889431442"/>
        </patternFill>
      </fill>
      <alignment horizontal="general"/>
      <border outline="0">
        <top/>
      </border>
    </dxf>
  </rfmt>
  <rfmt sheetId="2" sqref="O60" start="0" length="0">
    <dxf>
      <font>
        <sz val="8"/>
        <name val="Trebuchet MS"/>
        <family val="2"/>
      </font>
      <fill>
        <patternFill>
          <bgColor rgb="FFFDE9D9"/>
        </patternFill>
      </fill>
      <border outline="0">
        <top/>
      </border>
    </dxf>
  </rfmt>
  <rfmt sheetId="2" sqref="P60" start="0" length="0">
    <dxf>
      <fill>
        <patternFill>
          <bgColor rgb="FFFDE9D9"/>
        </patternFill>
      </fill>
      <border outline="0">
        <top/>
      </border>
    </dxf>
  </rfmt>
  <rfmt sheetId="2" sqref="Q60" start="0" length="0">
    <dxf>
      <fill>
        <patternFill>
          <bgColor theme="9" tint="0.79998168889431442"/>
        </patternFill>
      </fill>
      <border outline="0">
        <top/>
      </border>
    </dxf>
  </rfmt>
  <rfmt sheetId="2" sqref="R60" start="0" length="0">
    <dxf>
      <fill>
        <patternFill>
          <bgColor rgb="FFFDE9D9"/>
        </patternFill>
      </fill>
      <border outline="0">
        <top/>
      </border>
    </dxf>
  </rfmt>
  <rcc rId="46" sId="2">
    <nc r="E61" t="inlineStr">
      <is>
        <t>Mutualisé</t>
      </is>
    </nc>
  </rcc>
  <rcc rId="47" sId="2">
    <nc r="F61" t="inlineStr">
      <is>
        <t>Option</t>
      </is>
    </nc>
  </rcc>
  <rcc rId="48" sId="2" odxf="1" dxf="1">
    <nc r="G61" t="inlineStr">
      <is>
        <t>35DAAD01</t>
      </is>
    </nc>
    <odxf>
      <border outline="0">
        <left/>
        <right/>
        <bottom/>
      </border>
    </odxf>
    <ndxf>
      <border outline="0">
        <left style="thin">
          <color indexed="64"/>
        </left>
        <right style="thin">
          <color indexed="64"/>
        </right>
        <bottom style="thin">
          <color indexed="64"/>
        </bottom>
      </border>
    </ndxf>
  </rcc>
  <rcc rId="49" sId="2" odxf="1" dxf="1">
    <nc r="H61" t="inlineStr">
      <is>
        <t>TD</t>
      </is>
    </nc>
    <odxf>
      <border outline="0">
        <left/>
        <right/>
        <bottom/>
      </border>
    </odxf>
    <ndxf>
      <border outline="0">
        <left style="thin">
          <color indexed="64"/>
        </left>
        <right style="thin">
          <color indexed="64"/>
        </right>
        <bottom style="thin">
          <color indexed="64"/>
        </bottom>
      </border>
    </ndxf>
  </rcc>
  <rcc rId="50" sId="2" odxf="1" dxf="1">
    <nc r="I61" t="inlineStr">
      <is>
        <t>Littérature et arts visuels</t>
      </is>
    </nc>
    <odxf>
      <border outline="0">
        <left/>
        <right/>
        <bottom/>
      </border>
    </odxf>
    <ndxf>
      <border outline="0">
        <left style="thin">
          <color indexed="64"/>
        </left>
        <right style="thin">
          <color indexed="64"/>
        </right>
        <bottom style="thin">
          <color indexed="64"/>
        </bottom>
      </border>
    </ndxf>
  </rcc>
  <rfmt sheetId="2" sqref="J61" start="0" length="0">
    <dxf>
      <border outline="0">
        <left style="thin">
          <color indexed="64"/>
        </left>
        <right style="thin">
          <color indexed="64"/>
        </right>
        <bottom style="thin">
          <color indexed="64"/>
        </bottom>
      </border>
    </dxf>
  </rfmt>
  <rcc rId="51" sId="2" odxf="1" dxf="1">
    <nc r="K61">
      <v>21</v>
    </nc>
    <odxf>
      <border outline="0">
        <left/>
        <right/>
        <bottom/>
      </border>
    </odxf>
    <ndxf>
      <border outline="0">
        <left style="thin">
          <color indexed="64"/>
        </left>
        <right style="thin">
          <color indexed="64"/>
        </right>
        <bottom style="thin">
          <color indexed="64"/>
        </bottom>
      </border>
    </ndxf>
  </rcc>
  <rcc rId="52" sId="2" odxf="1" dxf="1">
    <nc r="L61">
      <v>1</v>
    </nc>
    <odxf>
      <border outline="0">
        <left/>
        <right/>
        <bottom/>
      </border>
    </odxf>
    <ndxf>
      <border outline="0">
        <left style="thin">
          <color indexed="64"/>
        </left>
        <right style="thin">
          <color indexed="64"/>
        </right>
        <bottom style="thin">
          <color indexed="64"/>
        </bottom>
      </border>
    </ndxf>
  </rcc>
  <rfmt sheetId="2" sqref="M61" start="0" length="0">
    <dxf>
      <border outline="0">
        <left style="thin">
          <color indexed="64"/>
        </left>
        <right style="thin">
          <color indexed="64"/>
        </right>
        <bottom style="thin">
          <color indexed="64"/>
        </bottom>
      </border>
    </dxf>
  </rfmt>
  <rcc rId="53" sId="2" odxf="1" dxf="1">
    <nc r="O61" t="inlineStr">
      <is>
        <t>3DAF02</t>
      </is>
    </nc>
    <odxf>
      <font>
        <sz val="8"/>
        <name val="Trebuchet MS"/>
        <family val="2"/>
      </font>
      <border outline="0">
        <right/>
        <bottom/>
      </border>
    </odxf>
    <ndxf>
      <font>
        <sz val="8"/>
        <name val="Trebuchet MS"/>
        <family val="2"/>
      </font>
      <border outline="0">
        <right style="thin">
          <color indexed="64"/>
        </right>
        <bottom style="thin">
          <color auto="1"/>
        </bottom>
      </border>
    </ndxf>
  </rcc>
  <rfmt sheetId="2" sqref="P61" start="0" length="0">
    <dxf>
      <border outline="0">
        <left style="thin">
          <color indexed="64"/>
        </left>
        <right style="thin">
          <color indexed="64"/>
        </right>
        <bottom style="thin">
          <color indexed="64"/>
        </bottom>
      </border>
    </dxf>
  </rfmt>
  <rcc rId="54" sId="2" odxf="1" dxf="1">
    <nc r="Q61">
      <f>IF(G61&lt;&gt;"",G61&amp;"E1/"&amp;G61&amp;"X1","")</f>
    </nc>
    <odxf>
      <border outline="0">
        <left/>
        <bottom/>
      </border>
    </odxf>
    <ndxf>
      <border outline="0">
        <left style="thin">
          <color indexed="64"/>
        </left>
        <bottom style="thin">
          <color indexed="64"/>
        </bottom>
      </border>
    </ndxf>
  </rcc>
  <rcc rId="55" sId="2" odxf="1" dxf="1">
    <nc r="R61">
      <v>9</v>
    </nc>
    <odxf>
      <border outline="0">
        <right/>
        <bottom/>
      </border>
    </odxf>
    <ndxf>
      <border outline="0">
        <right style="thin">
          <color indexed="64"/>
        </right>
        <bottom style="thin">
          <color auto="1"/>
        </bottom>
      </border>
    </ndxf>
  </rcc>
  <rcc rId="56" sId="2">
    <nc r="E62" t="inlineStr">
      <is>
        <t>Mutualisé</t>
      </is>
    </nc>
  </rcc>
  <rcc rId="57" sId="2">
    <nc r="F62" t="inlineStr">
      <is>
        <t>Option</t>
      </is>
    </nc>
  </rcc>
  <rcc rId="58" sId="2" odxf="1" dxf="1">
    <nc r="G62" t="inlineStr">
      <is>
        <t>35DAAD03</t>
      </is>
    </nc>
    <odxf>
      <border outline="0">
        <left/>
        <right/>
        <bottom/>
      </border>
    </odxf>
    <ndxf>
      <border outline="0">
        <left style="thin">
          <color indexed="64"/>
        </left>
        <right style="thin">
          <color indexed="64"/>
        </right>
        <bottom style="thin">
          <color indexed="64"/>
        </bottom>
      </border>
    </ndxf>
  </rcc>
  <rcc rId="59" sId="2" odxf="1" dxf="1">
    <nc r="H62" t="inlineStr">
      <is>
        <t>TD</t>
      </is>
    </nc>
    <odxf>
      <border outline="0">
        <left/>
        <right/>
        <bottom/>
      </border>
    </odxf>
    <ndxf>
      <border outline="0">
        <left style="thin">
          <color indexed="64"/>
        </left>
        <right style="thin">
          <color indexed="64"/>
        </right>
        <bottom style="thin">
          <color indexed="64"/>
        </bottom>
      </border>
    </ndxf>
  </rcc>
  <rcc rId="60" sId="2" odxf="1" dxf="1">
    <nc r="I62" t="inlineStr">
      <is>
        <t xml:space="preserve">Spécialisation littéraire : Langue française médiévale </t>
      </is>
    </nc>
    <odxf>
      <border outline="0">
        <left/>
        <right/>
        <bottom/>
      </border>
    </odxf>
    <ndxf>
      <border outline="0">
        <left style="thin">
          <color indexed="64"/>
        </left>
        <right style="thin">
          <color indexed="64"/>
        </right>
        <bottom style="thin">
          <color indexed="64"/>
        </bottom>
      </border>
    </ndxf>
  </rcc>
  <rfmt sheetId="2" sqref="J62" start="0" length="0">
    <dxf>
      <border outline="0">
        <left style="thin">
          <color indexed="64"/>
        </left>
        <right style="thin">
          <color indexed="64"/>
        </right>
        <bottom style="thin">
          <color indexed="64"/>
        </bottom>
      </border>
    </dxf>
  </rfmt>
  <rcc rId="61" sId="2" odxf="1" dxf="1">
    <nc r="K62">
      <v>21</v>
    </nc>
    <odxf>
      <border outline="0">
        <left/>
        <right/>
        <bottom/>
      </border>
    </odxf>
    <ndxf>
      <border outline="0">
        <left style="thin">
          <color indexed="64"/>
        </left>
        <right style="thin">
          <color indexed="64"/>
        </right>
        <bottom style="thin">
          <color indexed="64"/>
        </bottom>
      </border>
    </ndxf>
  </rcc>
  <rcc rId="62" sId="2" odxf="1" dxf="1">
    <nc r="L62">
      <v>1</v>
    </nc>
    <odxf>
      <border outline="0">
        <left/>
        <right/>
        <bottom/>
      </border>
    </odxf>
    <ndxf>
      <border outline="0">
        <left style="thin">
          <color indexed="64"/>
        </left>
        <right style="thin">
          <color indexed="64"/>
        </right>
        <bottom style="thin">
          <color indexed="64"/>
        </bottom>
      </border>
    </ndxf>
  </rcc>
  <rfmt sheetId="2" sqref="M62" start="0" length="0">
    <dxf>
      <border outline="0">
        <left style="thin">
          <color indexed="64"/>
        </left>
        <right style="thin">
          <color indexed="64"/>
        </right>
        <bottom style="thin">
          <color indexed="64"/>
        </bottom>
      </border>
    </dxf>
  </rfmt>
  <rcc rId="63" sId="2" odxf="1" dxf="1">
    <nc r="O62" t="inlineStr">
      <is>
        <t>3DAF01 Enveloppe transversale</t>
      </is>
    </nc>
    <odxf>
      <border outline="0">
        <right/>
        <bottom/>
      </border>
    </odxf>
    <ndxf>
      <border outline="0">
        <right style="thin">
          <color indexed="64"/>
        </right>
        <bottom style="thin">
          <color auto="1"/>
        </bottom>
      </border>
    </ndxf>
  </rcc>
  <rfmt sheetId="2" sqref="P62" start="0" length="0">
    <dxf>
      <border outline="0">
        <left style="thin">
          <color indexed="64"/>
        </left>
        <right style="thin">
          <color indexed="64"/>
        </right>
        <bottom style="thin">
          <color indexed="64"/>
        </bottom>
      </border>
    </dxf>
  </rfmt>
  <rcc rId="64" sId="2" odxf="1" dxf="1">
    <nc r="Q62">
      <f>IF(G62&lt;&gt;"",G62&amp;"E1/"&amp;G62&amp;"X1","")</f>
    </nc>
    <odxf>
      <border outline="0">
        <left/>
        <bottom/>
      </border>
    </odxf>
    <ndxf>
      <border outline="0">
        <left style="thin">
          <color indexed="64"/>
        </left>
        <bottom style="thin">
          <color indexed="64"/>
        </bottom>
      </border>
    </ndxf>
  </rcc>
  <rcc rId="65" sId="2" odxf="1" dxf="1">
    <nc r="R62">
      <v>9</v>
    </nc>
    <odxf>
      <border outline="0">
        <right/>
        <bottom/>
      </border>
    </odxf>
    <ndxf>
      <border outline="0">
        <right style="thin">
          <color indexed="64"/>
        </right>
        <bottom style="thin">
          <color auto="1"/>
        </bottom>
      </border>
    </ndxf>
  </rcc>
  <rcc rId="66" sId="2">
    <nc r="E63" t="inlineStr">
      <is>
        <t>Mutualisé</t>
      </is>
    </nc>
  </rcc>
  <rcc rId="67" sId="2">
    <nc r="F63" t="inlineStr">
      <is>
        <t>Option</t>
      </is>
    </nc>
  </rcc>
  <rcc rId="68" sId="2" odxf="1" dxf="1">
    <nc r="G63" t="inlineStr">
      <is>
        <t>35DAAD04</t>
      </is>
    </nc>
    <odxf>
      <border outline="0">
        <left/>
        <right/>
        <bottom/>
      </border>
    </odxf>
    <ndxf>
      <border outline="0">
        <left style="thin">
          <color indexed="64"/>
        </left>
        <right style="thin">
          <color indexed="64"/>
        </right>
        <bottom style="thin">
          <color indexed="64"/>
        </bottom>
      </border>
    </ndxf>
  </rcc>
  <rcc rId="69" sId="2" odxf="1" dxf="1">
    <nc r="H63" t="inlineStr">
      <is>
        <t>TD</t>
      </is>
    </nc>
    <odxf>
      <border outline="0">
        <left/>
        <right/>
        <bottom/>
      </border>
    </odxf>
    <ndxf>
      <border outline="0">
        <left style="thin">
          <color indexed="64"/>
        </left>
        <right style="thin">
          <color indexed="64"/>
        </right>
        <bottom style="thin">
          <color indexed="64"/>
        </bottom>
      </border>
    </ndxf>
  </rcc>
  <rcc rId="70" sId="2" odxf="1" dxf="1">
    <nc r="I63" t="inlineStr">
      <is>
        <t xml:space="preserve">Spécialisation littéraire : Littérature médiévale </t>
      </is>
    </nc>
    <odxf>
      <border outline="0">
        <left/>
        <right/>
        <bottom/>
      </border>
    </odxf>
    <ndxf>
      <border outline="0">
        <left style="thin">
          <color indexed="64"/>
        </left>
        <right style="thin">
          <color indexed="64"/>
        </right>
        <bottom style="thin">
          <color indexed="64"/>
        </bottom>
      </border>
    </ndxf>
  </rcc>
  <rfmt sheetId="2" sqref="J63" start="0" length="0">
    <dxf>
      <border outline="0">
        <left style="thin">
          <color indexed="64"/>
        </left>
        <right style="thin">
          <color indexed="64"/>
        </right>
        <bottom style="thin">
          <color indexed="64"/>
        </bottom>
      </border>
    </dxf>
  </rfmt>
  <rcc rId="71" sId="2" odxf="1" dxf="1">
    <nc r="K63">
      <v>21</v>
    </nc>
    <odxf>
      <border outline="0">
        <left/>
        <right/>
        <bottom/>
      </border>
    </odxf>
    <ndxf>
      <border outline="0">
        <left style="thin">
          <color indexed="64"/>
        </left>
        <right style="thin">
          <color indexed="64"/>
        </right>
        <bottom style="thin">
          <color indexed="64"/>
        </bottom>
      </border>
    </ndxf>
  </rcc>
  <rcc rId="72" sId="2" odxf="1" dxf="1">
    <nc r="L63">
      <v>1</v>
    </nc>
    <odxf>
      <border outline="0">
        <left/>
        <right/>
        <bottom/>
      </border>
    </odxf>
    <ndxf>
      <border outline="0">
        <left style="thin">
          <color indexed="64"/>
        </left>
        <right style="thin">
          <color indexed="64"/>
        </right>
        <bottom style="thin">
          <color indexed="64"/>
        </bottom>
      </border>
    </ndxf>
  </rcc>
  <rfmt sheetId="2" sqref="M63" start="0" length="0">
    <dxf>
      <border outline="0">
        <left style="thin">
          <color indexed="64"/>
        </left>
        <right style="thin">
          <color indexed="64"/>
        </right>
        <bottom style="thin">
          <color indexed="64"/>
        </bottom>
      </border>
    </dxf>
  </rfmt>
  <rcc rId="73" sId="2" odxf="1" dxf="1">
    <nc r="O63" t="inlineStr">
      <is>
        <t>3DAF01 Enveloppe transversale</t>
      </is>
    </nc>
    <odxf>
      <border outline="0">
        <right/>
        <bottom/>
      </border>
    </odxf>
    <ndxf>
      <border outline="0">
        <right style="thin">
          <color indexed="64"/>
        </right>
        <bottom style="thin">
          <color auto="1"/>
        </bottom>
      </border>
    </ndxf>
  </rcc>
  <rfmt sheetId="2" sqref="P63" start="0" length="0">
    <dxf>
      <border outline="0">
        <left style="thin">
          <color indexed="64"/>
        </left>
        <right style="thin">
          <color indexed="64"/>
        </right>
        <bottom style="thin">
          <color indexed="64"/>
        </bottom>
      </border>
    </dxf>
  </rfmt>
  <rcc rId="74" sId="2" odxf="1" dxf="1">
    <nc r="Q63">
      <f>IF(G63&lt;&gt;"",G63&amp;"E1/"&amp;G63&amp;"X1","")</f>
    </nc>
    <odxf>
      <border outline="0">
        <left/>
        <bottom/>
      </border>
    </odxf>
    <ndxf>
      <border outline="0">
        <left style="thin">
          <color indexed="64"/>
        </left>
        <bottom style="thin">
          <color indexed="64"/>
        </bottom>
      </border>
    </ndxf>
  </rcc>
  <rcc rId="75" sId="2" odxf="1" dxf="1">
    <nc r="R63">
      <v>9</v>
    </nc>
    <odxf>
      <border outline="0">
        <right/>
        <bottom/>
      </border>
    </odxf>
    <ndxf>
      <border outline="0">
        <right style="thin">
          <color indexed="64"/>
        </right>
        <bottom style="thin">
          <color auto="1"/>
        </bottom>
      </border>
    </ndxf>
  </rcc>
  <rcc rId="76" sId="2">
    <nc r="E64" t="inlineStr">
      <is>
        <t>Mutualisé</t>
      </is>
    </nc>
  </rcc>
  <rcc rId="77" sId="2">
    <nc r="F64" t="inlineStr">
      <is>
        <t>Option</t>
      </is>
    </nc>
  </rcc>
  <rcc rId="78" sId="2" odxf="1" dxf="1">
    <nc r="G64" t="inlineStr">
      <is>
        <t>35DAAD05</t>
      </is>
    </nc>
    <odxf>
      <border outline="0">
        <left/>
        <right/>
        <bottom/>
      </border>
    </odxf>
    <ndxf>
      <border outline="0">
        <left style="thin">
          <color indexed="64"/>
        </left>
        <right style="thin">
          <color indexed="64"/>
        </right>
        <bottom style="thin">
          <color indexed="64"/>
        </bottom>
      </border>
    </ndxf>
  </rcc>
  <rcc rId="79" sId="2" odxf="1" dxf="1">
    <nc r="H64" t="inlineStr">
      <is>
        <t>TD</t>
      </is>
    </nc>
    <odxf>
      <border outline="0">
        <left/>
        <right/>
        <bottom/>
      </border>
    </odxf>
    <ndxf>
      <border outline="0">
        <left style="thin">
          <color indexed="64"/>
        </left>
        <right style="thin">
          <color indexed="64"/>
        </right>
        <bottom style="thin">
          <color indexed="64"/>
        </bottom>
      </border>
    </ndxf>
  </rcc>
  <rcc rId="80" sId="2" odxf="1" dxf="1">
    <nc r="I64" t="inlineStr">
      <is>
        <t>Spécialisation littéraire : Littérature de la Renaissance</t>
      </is>
    </nc>
    <odxf>
      <border outline="0">
        <left/>
        <right/>
        <bottom/>
      </border>
    </odxf>
    <ndxf>
      <border outline="0">
        <left style="thin">
          <color indexed="64"/>
        </left>
        <right style="thin">
          <color indexed="64"/>
        </right>
        <bottom style="thin">
          <color indexed="64"/>
        </bottom>
      </border>
    </ndxf>
  </rcc>
  <rfmt sheetId="2" sqref="J64" start="0" length="0">
    <dxf>
      <border outline="0">
        <left style="thin">
          <color indexed="64"/>
        </left>
        <right style="thin">
          <color indexed="64"/>
        </right>
        <bottom style="thin">
          <color indexed="64"/>
        </bottom>
      </border>
    </dxf>
  </rfmt>
  <rcc rId="81" sId="2" odxf="1" dxf="1">
    <nc r="K64">
      <v>21</v>
    </nc>
    <odxf>
      <border outline="0">
        <left/>
        <right/>
        <bottom/>
      </border>
    </odxf>
    <ndxf>
      <border outline="0">
        <left style="thin">
          <color indexed="64"/>
        </left>
        <right style="thin">
          <color indexed="64"/>
        </right>
        <bottom style="thin">
          <color indexed="64"/>
        </bottom>
      </border>
    </ndxf>
  </rcc>
  <rcc rId="82" sId="2" odxf="1" dxf="1">
    <nc r="L64">
      <v>1</v>
    </nc>
    <odxf>
      <border outline="0">
        <left/>
        <right/>
        <bottom/>
      </border>
    </odxf>
    <ndxf>
      <border outline="0">
        <left style="thin">
          <color indexed="64"/>
        </left>
        <right style="thin">
          <color indexed="64"/>
        </right>
        <bottom style="thin">
          <color indexed="64"/>
        </bottom>
      </border>
    </ndxf>
  </rcc>
  <rfmt sheetId="2" sqref="M64" start="0" length="0">
    <dxf>
      <border outline="0">
        <left style="thin">
          <color indexed="64"/>
        </left>
        <right style="thin">
          <color indexed="64"/>
        </right>
        <bottom style="thin">
          <color indexed="64"/>
        </bottom>
      </border>
    </dxf>
  </rfmt>
  <rcc rId="83" sId="2" odxf="1" dxf="1">
    <nc r="O64" t="inlineStr">
      <is>
        <t>3DAF01 Enveloppe transversale</t>
      </is>
    </nc>
    <odxf>
      <border outline="0">
        <right/>
        <bottom/>
      </border>
    </odxf>
    <ndxf>
      <border outline="0">
        <right style="thin">
          <color indexed="64"/>
        </right>
        <bottom style="thin">
          <color auto="1"/>
        </bottom>
      </border>
    </ndxf>
  </rcc>
  <rfmt sheetId="2" sqref="P64" start="0" length="0">
    <dxf>
      <border outline="0">
        <left style="thin">
          <color indexed="64"/>
        </left>
        <right style="thin">
          <color indexed="64"/>
        </right>
        <bottom style="thin">
          <color indexed="64"/>
        </bottom>
      </border>
    </dxf>
  </rfmt>
  <rcc rId="84" sId="2" odxf="1" dxf="1">
    <nc r="Q64">
      <f>IF(G64&lt;&gt;"",G64&amp;"E1/"&amp;G64&amp;"X1","")</f>
    </nc>
    <odxf>
      <border outline="0">
        <left/>
        <bottom/>
      </border>
    </odxf>
    <ndxf>
      <border outline="0">
        <left style="thin">
          <color indexed="64"/>
        </left>
        <bottom style="thin">
          <color indexed="64"/>
        </bottom>
      </border>
    </ndxf>
  </rcc>
  <rcc rId="85" sId="2" odxf="1" dxf="1">
    <nc r="R64">
      <v>9</v>
    </nc>
    <odxf>
      <border outline="0">
        <right/>
        <bottom/>
      </border>
    </odxf>
    <ndxf>
      <border outline="0">
        <right style="thin">
          <color indexed="64"/>
        </right>
        <bottom style="thin">
          <color auto="1"/>
        </bottom>
      </border>
    </ndxf>
  </rcc>
  <rcc rId="86" sId="2">
    <nc r="E65" t="inlineStr">
      <is>
        <t>Mutualisé</t>
      </is>
    </nc>
  </rcc>
  <rcc rId="87" sId="2">
    <nc r="F65" t="inlineStr">
      <is>
        <t>Option</t>
      </is>
    </nc>
  </rcc>
  <rcc rId="88" sId="2" odxf="1" dxf="1">
    <nc r="G65" t="inlineStr">
      <is>
        <t>35DAAD06</t>
      </is>
    </nc>
    <odxf>
      <border outline="0">
        <left/>
        <right/>
        <bottom/>
      </border>
    </odxf>
    <ndxf>
      <border outline="0">
        <left style="thin">
          <color indexed="64"/>
        </left>
        <right style="thin">
          <color indexed="64"/>
        </right>
        <bottom style="thin">
          <color indexed="64"/>
        </bottom>
      </border>
    </ndxf>
  </rcc>
  <rcc rId="89" sId="2" odxf="1" dxf="1">
    <nc r="H65" t="inlineStr">
      <is>
        <t>TD</t>
      </is>
    </nc>
    <odxf>
      <border outline="0">
        <left/>
        <right/>
        <bottom/>
      </border>
    </odxf>
    <ndxf>
      <border outline="0">
        <left style="thin">
          <color indexed="64"/>
        </left>
        <right style="thin">
          <color indexed="64"/>
        </right>
        <bottom style="thin">
          <color indexed="64"/>
        </bottom>
      </border>
    </ndxf>
  </rcc>
  <rcc rId="90" sId="2" odxf="1" dxf="1">
    <nc r="I65" t="inlineStr">
      <is>
        <t xml:space="preserve">Spécialisation littéraire : Littérature du XVIIe </t>
      </is>
    </nc>
    <odxf>
      <border outline="0">
        <left/>
        <right/>
        <bottom/>
      </border>
    </odxf>
    <ndxf>
      <border outline="0">
        <left style="thin">
          <color indexed="64"/>
        </left>
        <right style="thin">
          <color indexed="64"/>
        </right>
        <bottom style="thin">
          <color indexed="64"/>
        </bottom>
      </border>
    </ndxf>
  </rcc>
  <rfmt sheetId="2" sqref="J65" start="0" length="0">
    <dxf>
      <border outline="0">
        <left style="thin">
          <color indexed="64"/>
        </left>
        <right style="thin">
          <color indexed="64"/>
        </right>
        <bottom style="thin">
          <color indexed="64"/>
        </bottom>
      </border>
    </dxf>
  </rfmt>
  <rcc rId="91" sId="2" odxf="1" dxf="1">
    <nc r="K65">
      <v>21</v>
    </nc>
    <odxf>
      <border outline="0">
        <left/>
        <right/>
        <bottom/>
      </border>
    </odxf>
    <ndxf>
      <border outline="0">
        <left style="thin">
          <color indexed="64"/>
        </left>
        <right style="thin">
          <color indexed="64"/>
        </right>
        <bottom style="thin">
          <color indexed="64"/>
        </bottom>
      </border>
    </ndxf>
  </rcc>
  <rcc rId="92" sId="2" odxf="1" dxf="1">
    <nc r="L65">
      <v>1</v>
    </nc>
    <odxf>
      <border outline="0">
        <left/>
        <right/>
        <bottom/>
      </border>
    </odxf>
    <ndxf>
      <border outline="0">
        <left style="thin">
          <color indexed="64"/>
        </left>
        <right style="thin">
          <color indexed="64"/>
        </right>
        <bottom style="thin">
          <color indexed="64"/>
        </bottom>
      </border>
    </ndxf>
  </rcc>
  <rfmt sheetId="2" sqref="M65" start="0" length="0">
    <dxf>
      <border outline="0">
        <left style="thin">
          <color indexed="64"/>
        </left>
        <right style="thin">
          <color indexed="64"/>
        </right>
        <bottom style="thin">
          <color indexed="64"/>
        </bottom>
      </border>
    </dxf>
  </rfmt>
  <rcc rId="93" sId="2" odxf="1" dxf="1">
    <nc r="O65" t="inlineStr">
      <is>
        <t>3DAF01 Enveloppe transversale</t>
      </is>
    </nc>
    <odxf>
      <border outline="0">
        <right/>
        <bottom/>
      </border>
    </odxf>
    <ndxf>
      <border outline="0">
        <right style="thin">
          <color indexed="64"/>
        </right>
        <bottom style="thin">
          <color auto="1"/>
        </bottom>
      </border>
    </ndxf>
  </rcc>
  <rfmt sheetId="2" sqref="P65" start="0" length="0">
    <dxf>
      <border outline="0">
        <left style="thin">
          <color indexed="64"/>
        </left>
        <right style="thin">
          <color indexed="64"/>
        </right>
        <bottom style="thin">
          <color indexed="64"/>
        </bottom>
      </border>
    </dxf>
  </rfmt>
  <rcc rId="94" sId="2" odxf="1" dxf="1">
    <nc r="Q65">
      <f>IF(G65&lt;&gt;"",G65&amp;"E1/"&amp;G65&amp;"X1","")</f>
    </nc>
    <odxf>
      <border outline="0">
        <left/>
        <bottom/>
      </border>
    </odxf>
    <ndxf>
      <border outline="0">
        <left style="thin">
          <color indexed="64"/>
        </left>
        <bottom style="thin">
          <color indexed="64"/>
        </bottom>
      </border>
    </ndxf>
  </rcc>
  <rcc rId="95" sId="2" odxf="1" dxf="1">
    <nc r="R65">
      <v>9</v>
    </nc>
    <odxf>
      <border outline="0">
        <right/>
        <bottom/>
      </border>
    </odxf>
    <ndxf>
      <border outline="0">
        <right style="thin">
          <color indexed="64"/>
        </right>
        <bottom style="thin">
          <color auto="1"/>
        </bottom>
      </border>
    </ndxf>
  </rcc>
  <rcc rId="96" sId="2">
    <nc r="E66" t="inlineStr">
      <is>
        <t>Mutualisé</t>
      </is>
    </nc>
  </rcc>
  <rcc rId="97" sId="2">
    <nc r="F66" t="inlineStr">
      <is>
        <t>Option</t>
      </is>
    </nc>
  </rcc>
  <rcc rId="98" sId="2" odxf="1" dxf="1">
    <nc r="G66" t="inlineStr">
      <is>
        <t>35DAAD07</t>
      </is>
    </nc>
    <odxf>
      <border outline="0">
        <left/>
        <right/>
        <bottom/>
      </border>
    </odxf>
    <ndxf>
      <border outline="0">
        <left style="thin">
          <color indexed="64"/>
        </left>
        <right style="thin">
          <color indexed="64"/>
        </right>
        <bottom style="thin">
          <color indexed="64"/>
        </bottom>
      </border>
    </ndxf>
  </rcc>
  <rcc rId="99" sId="2" odxf="1" dxf="1">
    <nc r="H66" t="inlineStr">
      <is>
        <t>TD</t>
      </is>
    </nc>
    <odxf>
      <border outline="0">
        <left/>
        <right/>
        <bottom/>
      </border>
    </odxf>
    <ndxf>
      <border outline="0">
        <left style="thin">
          <color indexed="64"/>
        </left>
        <right style="thin">
          <color indexed="64"/>
        </right>
        <bottom style="thin">
          <color indexed="64"/>
        </bottom>
      </border>
    </ndxf>
  </rcc>
  <rcc rId="100" sId="2" odxf="1" dxf="1">
    <nc r="I66" t="inlineStr">
      <is>
        <t xml:space="preserve">Spécialisation littéraire : Littérature du XVIIIe </t>
      </is>
    </nc>
    <odxf>
      <border outline="0">
        <left/>
        <right/>
        <bottom/>
      </border>
    </odxf>
    <ndxf>
      <border outline="0">
        <left style="thin">
          <color indexed="64"/>
        </left>
        <right style="thin">
          <color indexed="64"/>
        </right>
        <bottom style="thin">
          <color indexed="64"/>
        </bottom>
      </border>
    </ndxf>
  </rcc>
  <rfmt sheetId="2" sqref="J66" start="0" length="0">
    <dxf>
      <border outline="0">
        <left style="thin">
          <color indexed="64"/>
        </left>
        <right style="thin">
          <color indexed="64"/>
        </right>
        <bottom style="thin">
          <color indexed="64"/>
        </bottom>
      </border>
    </dxf>
  </rfmt>
  <rcc rId="101" sId="2" odxf="1" dxf="1">
    <nc r="K66">
      <v>21</v>
    </nc>
    <odxf>
      <border outline="0">
        <left/>
        <right/>
        <bottom/>
      </border>
    </odxf>
    <ndxf>
      <border outline="0">
        <left style="thin">
          <color indexed="64"/>
        </left>
        <right style="thin">
          <color indexed="64"/>
        </right>
        <bottom style="thin">
          <color indexed="64"/>
        </bottom>
      </border>
    </ndxf>
  </rcc>
  <rcc rId="102" sId="2" odxf="1" dxf="1">
    <nc r="L66">
      <v>1</v>
    </nc>
    <odxf>
      <border outline="0">
        <left/>
        <right/>
        <bottom/>
      </border>
    </odxf>
    <ndxf>
      <border outline="0">
        <left style="thin">
          <color indexed="64"/>
        </left>
        <right style="thin">
          <color indexed="64"/>
        </right>
        <bottom style="thin">
          <color indexed="64"/>
        </bottom>
      </border>
    </ndxf>
  </rcc>
  <rfmt sheetId="2" sqref="M66" start="0" length="0">
    <dxf>
      <border outline="0">
        <left style="thin">
          <color indexed="64"/>
        </left>
        <right style="thin">
          <color indexed="64"/>
        </right>
        <bottom style="thin">
          <color indexed="64"/>
        </bottom>
      </border>
    </dxf>
  </rfmt>
  <rcc rId="103" sId="2" odxf="1" dxf="1">
    <nc r="O66" t="inlineStr">
      <is>
        <t>3DAF01 Enveloppe transversale</t>
      </is>
    </nc>
    <odxf>
      <border outline="0">
        <right/>
        <bottom/>
      </border>
    </odxf>
    <ndxf>
      <border outline="0">
        <right style="thin">
          <color indexed="64"/>
        </right>
        <bottom style="thin">
          <color auto="1"/>
        </bottom>
      </border>
    </ndxf>
  </rcc>
  <rfmt sheetId="2" sqref="P66" start="0" length="0">
    <dxf>
      <border outline="0">
        <left style="thin">
          <color indexed="64"/>
        </left>
        <right style="thin">
          <color indexed="64"/>
        </right>
        <bottom style="thin">
          <color indexed="64"/>
        </bottom>
      </border>
    </dxf>
  </rfmt>
  <rcc rId="104" sId="2" odxf="1" dxf="1">
    <nc r="Q66">
      <f>IF(G66&lt;&gt;"",G66&amp;"E1/"&amp;G66&amp;"X1","")</f>
    </nc>
    <odxf>
      <border outline="0">
        <left/>
        <bottom/>
      </border>
    </odxf>
    <ndxf>
      <border outline="0">
        <left style="thin">
          <color indexed="64"/>
        </left>
        <bottom style="thin">
          <color indexed="64"/>
        </bottom>
      </border>
    </ndxf>
  </rcc>
  <rcc rId="105" sId="2" odxf="1" dxf="1">
    <nc r="R66">
      <v>9</v>
    </nc>
    <odxf>
      <border outline="0">
        <right/>
        <bottom/>
      </border>
    </odxf>
    <ndxf>
      <border outline="0">
        <right style="thin">
          <color indexed="64"/>
        </right>
        <bottom style="thin">
          <color auto="1"/>
        </bottom>
      </border>
    </ndxf>
  </rcc>
  <rcc rId="106" sId="2">
    <nc r="E67" t="inlineStr">
      <is>
        <t>Mutualisé</t>
      </is>
    </nc>
  </rcc>
  <rcc rId="107" sId="2">
    <nc r="F67" t="inlineStr">
      <is>
        <t>Option</t>
      </is>
    </nc>
  </rcc>
  <rcc rId="108" sId="2" odxf="1" dxf="1">
    <nc r="G67" t="inlineStr">
      <is>
        <t>35DAAD08</t>
      </is>
    </nc>
    <odxf>
      <border outline="0">
        <left/>
        <right/>
        <bottom/>
      </border>
    </odxf>
    <ndxf>
      <border outline="0">
        <left style="thin">
          <color indexed="64"/>
        </left>
        <right style="thin">
          <color indexed="64"/>
        </right>
        <bottom style="thin">
          <color indexed="64"/>
        </bottom>
      </border>
    </ndxf>
  </rcc>
  <rcc rId="109" sId="2" odxf="1" dxf="1">
    <nc r="H67" t="inlineStr">
      <is>
        <t>TD</t>
      </is>
    </nc>
    <odxf>
      <border outline="0">
        <left/>
        <right/>
        <bottom/>
      </border>
    </odxf>
    <ndxf>
      <border outline="0">
        <left style="thin">
          <color indexed="64"/>
        </left>
        <right style="thin">
          <color indexed="64"/>
        </right>
        <bottom style="thin">
          <color indexed="64"/>
        </bottom>
      </border>
    </ndxf>
  </rcc>
  <rcc rId="110" sId="2" odxf="1" dxf="1">
    <nc r="I67" t="inlineStr">
      <is>
        <t xml:space="preserve">Spécialisation littéraire : Littérature du XIXe </t>
      </is>
    </nc>
    <odxf>
      <border outline="0">
        <left/>
        <right/>
        <bottom/>
      </border>
    </odxf>
    <ndxf>
      <border outline="0">
        <left style="thin">
          <color indexed="64"/>
        </left>
        <right style="thin">
          <color indexed="64"/>
        </right>
        <bottom style="thin">
          <color indexed="64"/>
        </bottom>
      </border>
    </ndxf>
  </rcc>
  <rfmt sheetId="2" sqref="J67" start="0" length="0">
    <dxf>
      <border outline="0">
        <left style="thin">
          <color indexed="64"/>
        </left>
        <right style="thin">
          <color indexed="64"/>
        </right>
        <bottom style="thin">
          <color indexed="64"/>
        </bottom>
      </border>
    </dxf>
  </rfmt>
  <rcc rId="111" sId="2" odxf="1" dxf="1">
    <nc r="K67">
      <v>21</v>
    </nc>
    <odxf>
      <border outline="0">
        <left/>
        <right/>
        <bottom/>
      </border>
    </odxf>
    <ndxf>
      <border outline="0">
        <left style="thin">
          <color indexed="64"/>
        </left>
        <right style="thin">
          <color indexed="64"/>
        </right>
        <bottom style="thin">
          <color indexed="64"/>
        </bottom>
      </border>
    </ndxf>
  </rcc>
  <rcc rId="112" sId="2" odxf="1" dxf="1">
    <nc r="L67">
      <v>1</v>
    </nc>
    <odxf>
      <border outline="0">
        <left/>
        <right/>
        <bottom/>
      </border>
    </odxf>
    <ndxf>
      <border outline="0">
        <left style="thin">
          <color indexed="64"/>
        </left>
        <right style="thin">
          <color indexed="64"/>
        </right>
        <bottom style="thin">
          <color indexed="64"/>
        </bottom>
      </border>
    </ndxf>
  </rcc>
  <rfmt sheetId="2" sqref="M67" start="0" length="0">
    <dxf>
      <border outline="0">
        <left style="thin">
          <color indexed="64"/>
        </left>
        <right style="thin">
          <color indexed="64"/>
        </right>
        <bottom style="thin">
          <color indexed="64"/>
        </bottom>
      </border>
    </dxf>
  </rfmt>
  <rcc rId="113" sId="2" odxf="1" dxf="1">
    <nc r="O67" t="inlineStr">
      <is>
        <t>3DAF01 Enveloppe transversale</t>
      </is>
    </nc>
    <odxf>
      <border outline="0">
        <right/>
        <bottom/>
      </border>
    </odxf>
    <ndxf>
      <border outline="0">
        <right style="thin">
          <color indexed="64"/>
        </right>
        <bottom style="thin">
          <color auto="1"/>
        </bottom>
      </border>
    </ndxf>
  </rcc>
  <rfmt sheetId="2" sqref="P67" start="0" length="0">
    <dxf>
      <border outline="0">
        <left style="thin">
          <color indexed="64"/>
        </left>
        <right style="thin">
          <color indexed="64"/>
        </right>
        <bottom style="thin">
          <color indexed="64"/>
        </bottom>
      </border>
    </dxf>
  </rfmt>
  <rcc rId="114" sId="2" odxf="1" dxf="1">
    <nc r="Q67">
      <f>IF(G67&lt;&gt;"",G67&amp;"E1/"&amp;G67&amp;"X1","")</f>
    </nc>
    <odxf>
      <border outline="0">
        <left/>
        <bottom/>
      </border>
    </odxf>
    <ndxf>
      <border outline="0">
        <left style="thin">
          <color indexed="64"/>
        </left>
        <bottom style="thin">
          <color indexed="64"/>
        </bottom>
      </border>
    </ndxf>
  </rcc>
  <rcc rId="115" sId="2" odxf="1" dxf="1">
    <nc r="R67">
      <v>9</v>
    </nc>
    <odxf>
      <border outline="0">
        <right/>
        <bottom/>
      </border>
    </odxf>
    <ndxf>
      <border outline="0">
        <right style="thin">
          <color indexed="64"/>
        </right>
        <bottom style="thin">
          <color auto="1"/>
        </bottom>
      </border>
    </ndxf>
  </rcc>
  <rcc rId="116" sId="2">
    <nc r="E68" t="inlineStr">
      <is>
        <t>Mutualisé</t>
      </is>
    </nc>
  </rcc>
  <rcc rId="117" sId="2">
    <nc r="F68" t="inlineStr">
      <is>
        <t>Option</t>
      </is>
    </nc>
  </rcc>
  <rcc rId="118" sId="2" odxf="1" dxf="1">
    <nc r="G68" t="inlineStr">
      <is>
        <t>35DAAD09</t>
      </is>
    </nc>
    <odxf>
      <border outline="0">
        <left/>
        <right/>
        <bottom/>
      </border>
    </odxf>
    <ndxf>
      <border outline="0">
        <left style="thin">
          <color indexed="64"/>
        </left>
        <right style="thin">
          <color indexed="64"/>
        </right>
        <bottom style="thin">
          <color indexed="64"/>
        </bottom>
      </border>
    </ndxf>
  </rcc>
  <rcc rId="119" sId="2" odxf="1" dxf="1">
    <nc r="H68" t="inlineStr">
      <is>
        <t>TD</t>
      </is>
    </nc>
    <odxf>
      <border outline="0">
        <left/>
        <right/>
        <bottom/>
      </border>
    </odxf>
    <ndxf>
      <border outline="0">
        <left style="thin">
          <color indexed="64"/>
        </left>
        <right style="thin">
          <color indexed="64"/>
        </right>
        <bottom style="thin">
          <color indexed="64"/>
        </bottom>
      </border>
    </ndxf>
  </rcc>
  <rcc rId="120" sId="2" odxf="1" dxf="1">
    <nc r="I68" t="inlineStr">
      <is>
        <t xml:space="preserve">Spécialisation littéraire : Littérature du XXe </t>
      </is>
    </nc>
    <odxf>
      <border outline="0">
        <left/>
        <right/>
        <bottom/>
      </border>
    </odxf>
    <ndxf>
      <border outline="0">
        <left style="thin">
          <color indexed="64"/>
        </left>
        <right style="thin">
          <color indexed="64"/>
        </right>
        <bottom style="thin">
          <color indexed="64"/>
        </bottom>
      </border>
    </ndxf>
  </rcc>
  <rfmt sheetId="2" sqref="J68" start="0" length="0">
    <dxf>
      <border outline="0">
        <left style="thin">
          <color indexed="64"/>
        </left>
        <right style="thin">
          <color indexed="64"/>
        </right>
        <bottom style="thin">
          <color indexed="64"/>
        </bottom>
      </border>
    </dxf>
  </rfmt>
  <rcc rId="121" sId="2" odxf="1" dxf="1">
    <nc r="K68">
      <v>21</v>
    </nc>
    <odxf>
      <border outline="0">
        <left/>
        <right/>
        <bottom/>
      </border>
    </odxf>
    <ndxf>
      <border outline="0">
        <left style="thin">
          <color indexed="64"/>
        </left>
        <right style="thin">
          <color indexed="64"/>
        </right>
        <bottom style="thin">
          <color indexed="64"/>
        </bottom>
      </border>
    </ndxf>
  </rcc>
  <rcc rId="122" sId="2" odxf="1" dxf="1">
    <nc r="L68">
      <v>1</v>
    </nc>
    <odxf>
      <border outline="0">
        <left/>
        <right/>
        <bottom/>
      </border>
    </odxf>
    <ndxf>
      <border outline="0">
        <left style="thin">
          <color indexed="64"/>
        </left>
        <right style="thin">
          <color indexed="64"/>
        </right>
        <bottom style="thin">
          <color indexed="64"/>
        </bottom>
      </border>
    </ndxf>
  </rcc>
  <rfmt sheetId="2" sqref="M68" start="0" length="0">
    <dxf>
      <border outline="0">
        <left style="thin">
          <color indexed="64"/>
        </left>
        <right style="thin">
          <color indexed="64"/>
        </right>
        <bottom style="thin">
          <color indexed="64"/>
        </bottom>
      </border>
    </dxf>
  </rfmt>
  <rcc rId="123" sId="2" odxf="1" dxf="1">
    <nc r="O68" t="inlineStr">
      <is>
        <t>3DAF01 Enveloppe transversale</t>
      </is>
    </nc>
    <odxf>
      <border outline="0">
        <right/>
        <bottom/>
      </border>
    </odxf>
    <ndxf>
      <border outline="0">
        <right style="thin">
          <color indexed="64"/>
        </right>
        <bottom style="thin">
          <color auto="1"/>
        </bottom>
      </border>
    </ndxf>
  </rcc>
  <rfmt sheetId="2" sqref="P68" start="0" length="0">
    <dxf>
      <border outline="0">
        <left style="thin">
          <color indexed="64"/>
        </left>
        <right style="thin">
          <color indexed="64"/>
        </right>
        <bottom style="thin">
          <color indexed="64"/>
        </bottom>
      </border>
    </dxf>
  </rfmt>
  <rcc rId="124" sId="2" odxf="1" dxf="1">
    <nc r="Q68">
      <f>IF(G68&lt;&gt;"",G68&amp;"E1/"&amp;G68&amp;"X1","")</f>
    </nc>
    <odxf>
      <border outline="0">
        <left/>
        <bottom/>
      </border>
    </odxf>
    <ndxf>
      <border outline="0">
        <left style="thin">
          <color indexed="64"/>
        </left>
        <bottom style="thin">
          <color indexed="64"/>
        </bottom>
      </border>
    </ndxf>
  </rcc>
  <rcc rId="125" sId="2" odxf="1" dxf="1">
    <nc r="R68">
      <v>9</v>
    </nc>
    <odxf>
      <border outline="0">
        <right/>
        <bottom/>
      </border>
    </odxf>
    <ndxf>
      <border outline="0">
        <right style="thin">
          <color indexed="64"/>
        </right>
        <bottom style="thin">
          <color auto="1"/>
        </bottom>
      </border>
    </ndxf>
  </rcc>
  <rcc rId="126" sId="2">
    <nc r="E69" t="inlineStr">
      <is>
        <t>Mutualisé</t>
      </is>
    </nc>
  </rcc>
  <rcc rId="127" sId="2">
    <nc r="F69" t="inlineStr">
      <is>
        <t>Option</t>
      </is>
    </nc>
  </rcc>
  <rcc rId="128" sId="2" odxf="1" dxf="1">
    <nc r="G69" t="inlineStr">
      <is>
        <t>35DAAD10</t>
      </is>
    </nc>
    <odxf>
      <border outline="0">
        <left/>
        <right/>
        <bottom/>
      </border>
    </odxf>
    <ndxf>
      <border outline="0">
        <left style="thin">
          <color indexed="64"/>
        </left>
        <right style="thin">
          <color indexed="64"/>
        </right>
        <bottom style="thin">
          <color indexed="64"/>
        </bottom>
      </border>
    </ndxf>
  </rcc>
  <rcc rId="129" sId="2" odxf="1" dxf="1">
    <nc r="H69" t="inlineStr">
      <is>
        <t>TD</t>
      </is>
    </nc>
    <odxf>
      <border outline="0">
        <left/>
        <right/>
        <bottom/>
      </border>
    </odxf>
    <ndxf>
      <border outline="0">
        <left style="thin">
          <color indexed="64"/>
        </left>
        <right style="thin">
          <color indexed="64"/>
        </right>
        <bottom style="thin">
          <color indexed="64"/>
        </bottom>
      </border>
    </ndxf>
  </rcc>
  <rcc rId="130" sId="2" odxf="1" dxf="1">
    <nc r="I69" t="inlineStr">
      <is>
        <t>Spécialisation littéraire : Littérature du XXIe</t>
      </is>
    </nc>
    <odxf>
      <border outline="0">
        <left/>
        <right/>
        <bottom/>
      </border>
    </odxf>
    <ndxf>
      <border outline="0">
        <left style="thin">
          <color indexed="64"/>
        </left>
        <right style="thin">
          <color indexed="64"/>
        </right>
        <bottom style="thin">
          <color indexed="64"/>
        </bottom>
      </border>
    </ndxf>
  </rcc>
  <rfmt sheetId="2" sqref="J69" start="0" length="0">
    <dxf>
      <border outline="0">
        <left style="thin">
          <color indexed="64"/>
        </left>
        <right style="thin">
          <color indexed="64"/>
        </right>
        <bottom style="thin">
          <color indexed="64"/>
        </bottom>
      </border>
    </dxf>
  </rfmt>
  <rcc rId="131" sId="2" odxf="1" dxf="1">
    <nc r="K69">
      <v>21</v>
    </nc>
    <odxf>
      <border outline="0">
        <left/>
        <right/>
        <bottom/>
      </border>
    </odxf>
    <ndxf>
      <border outline="0">
        <left style="thin">
          <color indexed="64"/>
        </left>
        <right style="thin">
          <color indexed="64"/>
        </right>
        <bottom style="thin">
          <color indexed="64"/>
        </bottom>
      </border>
    </ndxf>
  </rcc>
  <rcc rId="132" sId="2" odxf="1" dxf="1">
    <nc r="L69">
      <v>1</v>
    </nc>
    <odxf>
      <border outline="0">
        <left/>
        <right/>
        <bottom/>
      </border>
    </odxf>
    <ndxf>
      <border outline="0">
        <left style="thin">
          <color indexed="64"/>
        </left>
        <right style="thin">
          <color indexed="64"/>
        </right>
        <bottom style="thin">
          <color indexed="64"/>
        </bottom>
      </border>
    </ndxf>
  </rcc>
  <rfmt sheetId="2" sqref="M69" start="0" length="0">
    <dxf>
      <border outline="0">
        <left style="thin">
          <color indexed="64"/>
        </left>
        <right style="thin">
          <color indexed="64"/>
        </right>
        <bottom style="thin">
          <color indexed="64"/>
        </bottom>
      </border>
    </dxf>
  </rfmt>
  <rcc rId="133" sId="2" odxf="1" dxf="1">
    <nc r="O69" t="inlineStr">
      <is>
        <t>3DAF01 Enveloppe transversale</t>
      </is>
    </nc>
    <odxf>
      <border outline="0">
        <right/>
        <bottom/>
      </border>
    </odxf>
    <ndxf>
      <border outline="0">
        <right style="thin">
          <color indexed="64"/>
        </right>
        <bottom style="thin">
          <color auto="1"/>
        </bottom>
      </border>
    </ndxf>
  </rcc>
  <rfmt sheetId="2" sqref="P69" start="0" length="0">
    <dxf>
      <border outline="0">
        <left style="thin">
          <color indexed="64"/>
        </left>
        <right style="thin">
          <color indexed="64"/>
        </right>
        <bottom style="thin">
          <color indexed="64"/>
        </bottom>
      </border>
    </dxf>
  </rfmt>
  <rcc rId="134" sId="2" odxf="1" dxf="1">
    <nc r="Q69">
      <f>IF(G69&lt;&gt;"",G69&amp;"E1/"&amp;G69&amp;"X1","")</f>
    </nc>
    <odxf>
      <border outline="0">
        <left/>
        <bottom/>
      </border>
    </odxf>
    <ndxf>
      <border outline="0">
        <left style="thin">
          <color indexed="64"/>
        </left>
        <bottom style="thin">
          <color indexed="64"/>
        </bottom>
      </border>
    </ndxf>
  </rcc>
  <rcc rId="135" sId="2" odxf="1" dxf="1">
    <nc r="R69">
      <v>9</v>
    </nc>
    <odxf>
      <border outline="0">
        <right/>
        <bottom/>
      </border>
    </odxf>
    <ndxf>
      <border outline="0">
        <right style="thin">
          <color indexed="64"/>
        </right>
        <bottom style="thin">
          <color auto="1"/>
        </bottom>
      </border>
    </ndxf>
  </rcc>
  <rcc rId="136" sId="2">
    <nc r="E70" t="inlineStr">
      <is>
        <t>Mutualisé</t>
      </is>
    </nc>
  </rcc>
  <rcc rId="137" sId="2">
    <nc r="F70" t="inlineStr">
      <is>
        <t>Option</t>
      </is>
    </nc>
  </rcc>
  <rcc rId="138" sId="2" odxf="1" dxf="1">
    <nc r="G70" t="inlineStr">
      <is>
        <t>35DAAD11</t>
      </is>
    </nc>
    <odxf>
      <border outline="0">
        <left/>
        <right/>
        <bottom/>
      </border>
    </odxf>
    <ndxf>
      <border outline="0">
        <left style="thin">
          <color indexed="64"/>
        </left>
        <right style="thin">
          <color indexed="64"/>
        </right>
        <bottom style="thin">
          <color indexed="64"/>
        </bottom>
      </border>
    </ndxf>
  </rcc>
  <rcc rId="139" sId="2" odxf="1" dxf="1">
    <nc r="H70" t="inlineStr">
      <is>
        <t>TD</t>
      </is>
    </nc>
    <odxf>
      <border outline="0">
        <left/>
        <right/>
        <bottom/>
      </border>
    </odxf>
    <ndxf>
      <border outline="0">
        <left style="thin">
          <color indexed="64"/>
        </left>
        <right style="thin">
          <color indexed="64"/>
        </right>
        <bottom style="thin">
          <color indexed="64"/>
        </bottom>
      </border>
    </ndxf>
  </rcc>
  <rcc rId="140" sId="2" odxf="1" dxf="1">
    <nc r="I70" t="inlineStr">
      <is>
        <t>Spécialisation littéraire : Littérature comparée</t>
      </is>
    </nc>
    <odxf>
      <border outline="0">
        <left/>
        <right/>
        <bottom/>
      </border>
    </odxf>
    <ndxf>
      <border outline="0">
        <left style="thin">
          <color indexed="64"/>
        </left>
        <right style="thin">
          <color indexed="64"/>
        </right>
        <bottom style="thin">
          <color indexed="64"/>
        </bottom>
      </border>
    </ndxf>
  </rcc>
  <rfmt sheetId="2" sqref="J70" start="0" length="0">
    <dxf>
      <border outline="0">
        <left style="thin">
          <color indexed="64"/>
        </left>
        <right style="thin">
          <color indexed="64"/>
        </right>
        <bottom style="thin">
          <color indexed="64"/>
        </bottom>
      </border>
    </dxf>
  </rfmt>
  <rcc rId="141" sId="2" odxf="1" dxf="1">
    <nc r="K70">
      <v>21</v>
    </nc>
    <odxf>
      <border outline="0">
        <left/>
        <right/>
        <bottom/>
      </border>
    </odxf>
    <ndxf>
      <border outline="0">
        <left style="thin">
          <color indexed="64"/>
        </left>
        <right style="thin">
          <color indexed="64"/>
        </right>
        <bottom style="thin">
          <color indexed="64"/>
        </bottom>
      </border>
    </ndxf>
  </rcc>
  <rcc rId="142" sId="2" odxf="1" dxf="1">
    <nc r="L70">
      <v>1</v>
    </nc>
    <odxf>
      <border outline="0">
        <left/>
        <right/>
        <bottom/>
      </border>
    </odxf>
    <ndxf>
      <border outline="0">
        <left style="thin">
          <color indexed="64"/>
        </left>
        <right style="thin">
          <color indexed="64"/>
        </right>
        <bottom style="thin">
          <color indexed="64"/>
        </bottom>
      </border>
    </ndxf>
  </rcc>
  <rfmt sheetId="2" sqref="M70" start="0" length="0">
    <dxf>
      <border outline="0">
        <left style="thin">
          <color indexed="64"/>
        </left>
        <right style="thin">
          <color indexed="64"/>
        </right>
        <bottom style="thin">
          <color indexed="64"/>
        </bottom>
      </border>
    </dxf>
  </rfmt>
  <rcc rId="143" sId="2" odxf="1" dxf="1">
    <nc r="O70" t="inlineStr">
      <is>
        <t>3DAF01 Enveloppe transversale</t>
      </is>
    </nc>
    <odxf>
      <border outline="0">
        <right/>
        <bottom/>
      </border>
    </odxf>
    <ndxf>
      <border outline="0">
        <right style="thin">
          <color indexed="64"/>
        </right>
        <bottom style="thin">
          <color auto="1"/>
        </bottom>
      </border>
    </ndxf>
  </rcc>
  <rfmt sheetId="2" sqref="P70" start="0" length="0">
    <dxf>
      <border outline="0">
        <left style="thin">
          <color indexed="64"/>
        </left>
        <right style="thin">
          <color indexed="64"/>
        </right>
        <bottom style="thin">
          <color indexed="64"/>
        </bottom>
      </border>
    </dxf>
  </rfmt>
  <rcc rId="144" sId="2" odxf="1" dxf="1">
    <nc r="Q70">
      <f>IF(G70&lt;&gt;"",G70&amp;"E1/"&amp;G70&amp;"X1","")</f>
    </nc>
    <odxf>
      <border outline="0">
        <left/>
        <bottom/>
      </border>
    </odxf>
    <ndxf>
      <border outline="0">
        <left style="thin">
          <color indexed="64"/>
        </left>
        <bottom style="thin">
          <color indexed="64"/>
        </bottom>
      </border>
    </ndxf>
  </rcc>
  <rcc rId="145" sId="2" odxf="1" dxf="1">
    <nc r="R70">
      <v>10</v>
    </nc>
    <odxf>
      <border outline="0">
        <right/>
        <bottom/>
      </border>
    </odxf>
    <ndxf>
      <border outline="0">
        <right style="thin">
          <color indexed="64"/>
        </right>
        <bottom style="thin">
          <color auto="1"/>
        </bottom>
      </border>
    </ndxf>
  </rcc>
  <rcc rId="146" sId="2">
    <nc r="E71" t="inlineStr">
      <is>
        <t>Mutualisé</t>
      </is>
    </nc>
  </rcc>
  <rcc rId="147" sId="2">
    <nc r="F71" t="inlineStr">
      <is>
        <t>Option</t>
      </is>
    </nc>
  </rcc>
  <rcc rId="148" sId="2" odxf="1" dxf="1">
    <nc r="G71" t="inlineStr">
      <is>
        <t>35DAAD12</t>
      </is>
    </nc>
    <odxf>
      <border outline="0">
        <left/>
        <right/>
        <bottom/>
      </border>
    </odxf>
    <ndxf>
      <border outline="0">
        <left style="thin">
          <color indexed="64"/>
        </left>
        <right style="thin">
          <color indexed="64"/>
        </right>
        <bottom style="thin">
          <color indexed="64"/>
        </bottom>
      </border>
    </ndxf>
  </rcc>
  <rcc rId="149" sId="2" odxf="1" dxf="1">
    <nc r="H71" t="inlineStr">
      <is>
        <t>TD</t>
      </is>
    </nc>
    <odxf>
      <border outline="0">
        <left/>
        <right/>
        <bottom/>
      </border>
    </odxf>
    <ndxf>
      <border outline="0">
        <left style="thin">
          <color indexed="64"/>
        </left>
        <right style="thin">
          <color indexed="64"/>
        </right>
        <bottom style="thin">
          <color indexed="64"/>
        </bottom>
      </border>
    </ndxf>
  </rcc>
  <rcc rId="150" sId="2" odxf="1" dxf="1">
    <nc r="I71" t="inlineStr">
      <is>
        <t>Spécialisation littéraire : Littérature francophone</t>
      </is>
    </nc>
    <odxf>
      <border outline="0">
        <left/>
        <right/>
        <bottom/>
      </border>
    </odxf>
    <ndxf>
      <border outline="0">
        <left style="thin">
          <color indexed="64"/>
        </left>
        <right style="thin">
          <color indexed="64"/>
        </right>
        <bottom style="thin">
          <color indexed="64"/>
        </bottom>
      </border>
    </ndxf>
  </rcc>
  <rfmt sheetId="2" sqref="J71" start="0" length="0">
    <dxf>
      <border outline="0">
        <left style="thin">
          <color indexed="64"/>
        </left>
        <right style="thin">
          <color indexed="64"/>
        </right>
        <bottom style="thin">
          <color indexed="64"/>
        </bottom>
      </border>
    </dxf>
  </rfmt>
  <rcc rId="151" sId="2" odxf="1" dxf="1">
    <nc r="K71">
      <v>21</v>
    </nc>
    <odxf>
      <border outline="0">
        <left/>
        <right/>
        <bottom/>
      </border>
    </odxf>
    <ndxf>
      <border outline="0">
        <left style="thin">
          <color indexed="64"/>
        </left>
        <right style="thin">
          <color indexed="64"/>
        </right>
        <bottom style="thin">
          <color indexed="64"/>
        </bottom>
      </border>
    </ndxf>
  </rcc>
  <rcc rId="152" sId="2" odxf="1" dxf="1">
    <nc r="L71">
      <v>1</v>
    </nc>
    <odxf>
      <border outline="0">
        <left/>
        <right/>
        <bottom/>
      </border>
    </odxf>
    <ndxf>
      <border outline="0">
        <left style="thin">
          <color indexed="64"/>
        </left>
        <right style="thin">
          <color indexed="64"/>
        </right>
        <bottom style="thin">
          <color indexed="64"/>
        </bottom>
      </border>
    </ndxf>
  </rcc>
  <rfmt sheetId="2" sqref="M71" start="0" length="0">
    <dxf>
      <border outline="0">
        <left style="thin">
          <color indexed="64"/>
        </left>
        <right style="thin">
          <color indexed="64"/>
        </right>
        <bottom style="thin">
          <color indexed="64"/>
        </bottom>
      </border>
    </dxf>
  </rfmt>
  <rcc rId="153" sId="2" odxf="1" dxf="1">
    <nc r="O71" t="inlineStr">
      <is>
        <t>3DAF01 Enveloppe transversale</t>
      </is>
    </nc>
    <odxf>
      <border outline="0">
        <right/>
        <bottom/>
      </border>
    </odxf>
    <ndxf>
      <border outline="0">
        <right style="thin">
          <color indexed="64"/>
        </right>
        <bottom style="thin">
          <color auto="1"/>
        </bottom>
      </border>
    </ndxf>
  </rcc>
  <rfmt sheetId="2" sqref="P71" start="0" length="0">
    <dxf>
      <border outline="0">
        <left style="thin">
          <color indexed="64"/>
        </left>
        <right style="thin">
          <color indexed="64"/>
        </right>
        <bottom style="thin">
          <color indexed="64"/>
        </bottom>
      </border>
    </dxf>
  </rfmt>
  <rcc rId="154" sId="2" odxf="1" dxf="1">
    <nc r="Q71">
      <f>IF(G71&lt;&gt;"",G71&amp;"E1/"&amp;G71&amp;"X1","")</f>
    </nc>
    <odxf>
      <border outline="0">
        <left/>
        <bottom/>
      </border>
    </odxf>
    <ndxf>
      <border outline="0">
        <left style="thin">
          <color indexed="64"/>
        </left>
        <bottom style="thin">
          <color indexed="64"/>
        </bottom>
      </border>
    </ndxf>
  </rcc>
  <rcc rId="155" sId="2" odxf="1" dxf="1">
    <nc r="R71">
      <v>10</v>
    </nc>
    <odxf>
      <border outline="0">
        <right/>
        <bottom/>
      </border>
    </odxf>
    <ndxf>
      <border outline="0">
        <right style="thin">
          <color indexed="64"/>
        </right>
        <bottom style="thin">
          <color auto="1"/>
        </bottom>
      </border>
    </ndxf>
  </rcc>
  <rcc rId="156" sId="2">
    <nc r="E72" t="inlineStr">
      <is>
        <t>Mutualisé</t>
      </is>
    </nc>
  </rcc>
  <rcc rId="157" sId="2">
    <nc r="F72" t="inlineStr">
      <is>
        <t>Option</t>
      </is>
    </nc>
  </rcc>
  <rcc rId="158" sId="2" odxf="1" dxf="1">
    <nc r="G72" t="inlineStr">
      <is>
        <t>35DAAD13</t>
      </is>
    </nc>
    <odxf>
      <border outline="0">
        <left/>
        <right/>
        <bottom/>
      </border>
    </odxf>
    <ndxf>
      <border outline="0">
        <left style="thin">
          <color indexed="64"/>
        </left>
        <right style="thin">
          <color indexed="64"/>
        </right>
        <bottom style="thin">
          <color indexed="64"/>
        </bottom>
      </border>
    </ndxf>
  </rcc>
  <rcc rId="159" sId="2" odxf="1" dxf="1">
    <nc r="H72" t="inlineStr">
      <is>
        <t>TD</t>
      </is>
    </nc>
    <odxf>
      <border outline="0">
        <left/>
        <right/>
        <bottom/>
      </border>
    </odxf>
    <ndxf>
      <border outline="0">
        <left style="thin">
          <color indexed="64"/>
        </left>
        <right style="thin">
          <color indexed="64"/>
        </right>
        <bottom style="thin">
          <color indexed="64"/>
        </bottom>
      </border>
    </ndxf>
  </rcc>
  <rcc rId="160" sId="2" odxf="1" dxf="1">
    <nc r="I72" t="inlineStr">
      <is>
        <t>Spécialisation littéraire : Langue française</t>
      </is>
    </nc>
    <odxf>
      <border outline="0">
        <left/>
        <right/>
        <bottom/>
      </border>
    </odxf>
    <ndxf>
      <border outline="0">
        <left style="thin">
          <color indexed="64"/>
        </left>
        <right style="thin">
          <color indexed="64"/>
        </right>
        <bottom style="thin">
          <color indexed="64"/>
        </bottom>
      </border>
    </ndxf>
  </rcc>
  <rfmt sheetId="2" sqref="J72" start="0" length="0">
    <dxf>
      <border outline="0">
        <left style="thin">
          <color indexed="64"/>
        </left>
        <right style="thin">
          <color indexed="64"/>
        </right>
        <bottom style="thin">
          <color indexed="64"/>
        </bottom>
      </border>
    </dxf>
  </rfmt>
  <rcc rId="161" sId="2" odxf="1" dxf="1">
    <nc r="K72">
      <v>21</v>
    </nc>
    <odxf>
      <border outline="0">
        <left/>
        <right/>
        <bottom/>
      </border>
    </odxf>
    <ndxf>
      <border outline="0">
        <left style="thin">
          <color indexed="64"/>
        </left>
        <right style="thin">
          <color indexed="64"/>
        </right>
        <bottom style="thin">
          <color indexed="64"/>
        </bottom>
      </border>
    </ndxf>
  </rcc>
  <rcc rId="162" sId="2" odxf="1" dxf="1">
    <nc r="L72">
      <v>1</v>
    </nc>
    <odxf>
      <border outline="0">
        <left/>
        <right/>
        <bottom/>
      </border>
    </odxf>
    <ndxf>
      <border outline="0">
        <left style="thin">
          <color indexed="64"/>
        </left>
        <right style="thin">
          <color indexed="64"/>
        </right>
        <bottom style="thin">
          <color indexed="64"/>
        </bottom>
      </border>
    </ndxf>
  </rcc>
  <rfmt sheetId="2" sqref="M72" start="0" length="0">
    <dxf>
      <border outline="0">
        <left style="thin">
          <color indexed="64"/>
        </left>
        <right style="thin">
          <color indexed="64"/>
        </right>
        <bottom style="thin">
          <color indexed="64"/>
        </bottom>
      </border>
    </dxf>
  </rfmt>
  <rcc rId="163" sId="2" odxf="1" dxf="1">
    <nc r="O72" t="inlineStr">
      <is>
        <t>3DAF01 Enveloppe transversale</t>
      </is>
    </nc>
    <odxf>
      <border outline="0">
        <right/>
        <bottom/>
      </border>
    </odxf>
    <ndxf>
      <border outline="0">
        <right style="thin">
          <color indexed="64"/>
        </right>
        <bottom style="thin">
          <color auto="1"/>
        </bottom>
      </border>
    </ndxf>
  </rcc>
  <rfmt sheetId="2" sqref="P72" start="0" length="0">
    <dxf>
      <border outline="0">
        <left style="thin">
          <color indexed="64"/>
        </left>
        <right style="thin">
          <color indexed="64"/>
        </right>
        <bottom style="thin">
          <color indexed="64"/>
        </bottom>
      </border>
    </dxf>
  </rfmt>
  <rcc rId="164" sId="2" odxf="1" dxf="1">
    <nc r="Q72">
      <f>IF(G72&lt;&gt;"",G72&amp;"E1/"&amp;G72&amp;"X1","")</f>
    </nc>
    <odxf>
      <border outline="0">
        <left/>
        <bottom/>
      </border>
    </odxf>
    <ndxf>
      <border outline="0">
        <left style="thin">
          <color indexed="64"/>
        </left>
        <bottom style="thin">
          <color indexed="64"/>
        </bottom>
      </border>
    </ndxf>
  </rcc>
  <rcc rId="165" sId="2" odxf="1" dxf="1">
    <nc r="R72">
      <v>9</v>
    </nc>
    <odxf>
      <border outline="0">
        <right/>
        <bottom/>
      </border>
    </odxf>
    <ndxf>
      <border outline="0">
        <right style="thin">
          <color indexed="64"/>
        </right>
        <bottom style="thin">
          <color auto="1"/>
        </bottom>
      </border>
    </ndxf>
  </rcc>
  <rcc rId="166" sId="2">
    <nc r="E73" t="inlineStr">
      <is>
        <t>Mutualisé</t>
      </is>
    </nc>
  </rcc>
  <rcc rId="167" sId="2">
    <nc r="F73" t="inlineStr">
      <is>
        <t>Option</t>
      </is>
    </nc>
  </rcc>
  <rcc rId="168" sId="2" odxf="1" dxf="1">
    <nc r="G73" t="inlineStr">
      <is>
        <t>35DAAD14</t>
      </is>
    </nc>
    <odxf>
      <border outline="0">
        <left/>
        <right/>
        <bottom/>
      </border>
    </odxf>
    <ndxf>
      <border outline="0">
        <left style="thin">
          <color indexed="64"/>
        </left>
        <right style="thin">
          <color indexed="64"/>
        </right>
        <bottom style="thin">
          <color indexed="64"/>
        </bottom>
      </border>
    </ndxf>
  </rcc>
  <rcc rId="169" sId="2" odxf="1" dxf="1">
    <nc r="H73" t="inlineStr">
      <is>
        <t>TD</t>
      </is>
    </nc>
    <odxf>
      <border outline="0">
        <left/>
        <right/>
        <bottom/>
      </border>
    </odxf>
    <ndxf>
      <border outline="0">
        <left style="thin">
          <color indexed="64"/>
        </left>
        <right style="thin">
          <color indexed="64"/>
        </right>
        <bottom style="thin">
          <color indexed="64"/>
        </bottom>
      </border>
    </ndxf>
  </rcc>
  <rcc rId="170" sId="2" odxf="1" dxf="1">
    <nc r="I73" t="inlineStr">
      <is>
        <t>Spécialisation littéraire : Stylistique</t>
      </is>
    </nc>
    <odxf>
      <border outline="0">
        <left/>
        <right/>
        <bottom/>
      </border>
    </odxf>
    <ndxf>
      <border outline="0">
        <left style="thin">
          <color indexed="64"/>
        </left>
        <right style="thin">
          <color indexed="64"/>
        </right>
        <bottom style="thin">
          <color indexed="64"/>
        </bottom>
      </border>
    </ndxf>
  </rcc>
  <rfmt sheetId="2" sqref="J73" start="0" length="0">
    <dxf>
      <border outline="0">
        <left style="thin">
          <color indexed="64"/>
        </left>
        <right style="thin">
          <color indexed="64"/>
        </right>
        <bottom style="thin">
          <color indexed="64"/>
        </bottom>
      </border>
    </dxf>
  </rfmt>
  <rcc rId="171" sId="2" odxf="1" dxf="1">
    <nc r="K73">
      <v>21</v>
    </nc>
    <odxf>
      <border outline="0">
        <left/>
        <right/>
        <bottom/>
      </border>
    </odxf>
    <ndxf>
      <border outline="0">
        <left style="thin">
          <color indexed="64"/>
        </left>
        <right style="thin">
          <color indexed="64"/>
        </right>
        <bottom style="thin">
          <color indexed="64"/>
        </bottom>
      </border>
    </ndxf>
  </rcc>
  <rcc rId="172" sId="2" odxf="1" dxf="1">
    <nc r="L73">
      <v>1</v>
    </nc>
    <odxf>
      <border outline="0">
        <left/>
        <right/>
        <bottom/>
      </border>
    </odxf>
    <ndxf>
      <border outline="0">
        <left style="thin">
          <color indexed="64"/>
        </left>
        <right style="thin">
          <color indexed="64"/>
        </right>
        <bottom style="thin">
          <color indexed="64"/>
        </bottom>
      </border>
    </ndxf>
  </rcc>
  <rfmt sheetId="2" sqref="M73" start="0" length="0">
    <dxf>
      <border outline="0">
        <left style="thin">
          <color indexed="64"/>
        </left>
        <right style="thin">
          <color indexed="64"/>
        </right>
        <bottom style="thin">
          <color indexed="64"/>
        </bottom>
      </border>
    </dxf>
  </rfmt>
  <rcc rId="173" sId="2" odxf="1" dxf="1">
    <nc r="O73" t="inlineStr">
      <is>
        <t>3DAF01 Enveloppe transversale</t>
      </is>
    </nc>
    <odxf>
      <border outline="0">
        <right/>
        <bottom/>
      </border>
    </odxf>
    <ndxf>
      <border outline="0">
        <right style="thin">
          <color indexed="64"/>
        </right>
        <bottom style="thin">
          <color auto="1"/>
        </bottom>
      </border>
    </ndxf>
  </rcc>
  <rfmt sheetId="2" sqref="P73" start="0" length="0">
    <dxf>
      <border outline="0">
        <left style="thin">
          <color indexed="64"/>
        </left>
        <right style="thin">
          <color indexed="64"/>
        </right>
        <bottom style="thin">
          <color indexed="64"/>
        </bottom>
      </border>
    </dxf>
  </rfmt>
  <rcc rId="174" sId="2" odxf="1" dxf="1">
    <nc r="Q73">
      <f>IF(G73&lt;&gt;"",G73&amp;"E1/"&amp;G73&amp;"X1","")</f>
    </nc>
    <odxf>
      <border outline="0">
        <left/>
        <bottom/>
      </border>
    </odxf>
    <ndxf>
      <border outline="0">
        <left style="thin">
          <color indexed="64"/>
        </left>
        <bottom style="thin">
          <color indexed="64"/>
        </bottom>
      </border>
    </ndxf>
  </rcc>
  <rcc rId="175" sId="2" odxf="1" dxf="1">
    <nc r="R73">
      <v>9</v>
    </nc>
    <odxf>
      <border outline="0">
        <right/>
        <bottom/>
      </border>
    </odxf>
    <ndxf>
      <border outline="0">
        <right style="thin">
          <color indexed="64"/>
        </right>
        <bottom style="thin">
          <color auto="1"/>
        </bottom>
      </border>
    </ndxf>
  </rcc>
  <rfmt sheetId="2" sqref="E60:R73">
    <dxf>
      <fill>
        <patternFill>
          <bgColor rgb="FFFFFF00"/>
        </patternFill>
      </fill>
    </dxf>
  </rfmt>
  <rrc rId="176" sId="2" ref="A74:XFD74" action="deleteRow">
    <undo index="65535" exp="area" ref3D="1" dr="$Z$1:$AD$1048576" dn="Z_6DF53FBE_DB96_4EE4_A984_BF85D9DEEDF2_.wvu.Cols" sId="2"/>
    <undo index="65535" exp="area" ref3D="1" dr="$Z$1:$AD$1048576" dn="Z_CB485A46_5D0B_455B_9071_CCE5C31515A9_.wvu.Cols" sId="2"/>
    <rfmt sheetId="2" xfDxf="1" sqref="A74:XFD74" start="0" length="0">
      <dxf>
        <font>
          <name val="Trebuchet MS"/>
          <family val="2"/>
        </font>
        <alignment vertical="center"/>
      </dxf>
    </rfmt>
    <rfmt sheetId="2" sqref="A74" start="0" length="0">
      <dxf>
        <fill>
          <patternFill patternType="solid">
            <bgColor theme="0"/>
          </patternFill>
        </fill>
      </dxf>
    </rfmt>
    <rfmt sheetId="2" sqref="B74" start="0" length="0">
      <dxf>
        <font>
          <b/>
          <name val="Trebuchet MS"/>
          <family val="2"/>
        </font>
        <fill>
          <patternFill patternType="solid">
            <bgColor rgb="FFF1C773"/>
          </patternFill>
        </fill>
        <alignment horizontal="center" textRotation="90" wrapText="1"/>
        <border outline="0">
          <left style="medium">
            <color auto="1"/>
          </left>
        </border>
      </dxf>
    </rfmt>
    <rfmt sheetId="2" sqref="C74" start="0" length="0">
      <dxf>
        <fill>
          <patternFill patternType="solid">
            <bgColor theme="0"/>
          </patternFill>
        </fill>
        <alignment wrapText="1"/>
      </dxf>
    </rfmt>
    <rfmt sheetId="2" sqref="D74" start="0" length="0">
      <dxf>
        <font>
          <b/>
          <name val="Trebuchet MS"/>
          <family val="2"/>
        </font>
        <fill>
          <patternFill patternType="solid">
            <bgColor theme="9" tint="0.79998168889431442"/>
          </patternFill>
        </fill>
        <alignment horizontal="center" wrapText="1"/>
      </dxf>
    </rfmt>
    <rfmt sheetId="2" sqref="E74" start="0" length="0">
      <dxf>
        <font>
          <b/>
          <color rgb="FFFF0000"/>
          <name val="Trebuchet MS"/>
          <family val="2"/>
        </font>
        <fill>
          <patternFill patternType="solid">
            <bgColor theme="9" tint="0.79995117038483843"/>
          </patternFill>
        </fill>
        <alignment horizontal="center" wrapText="1"/>
      </dxf>
    </rfmt>
    <rfmt sheetId="2" sqref="F74" start="0" length="0">
      <dxf>
        <font>
          <b/>
          <color rgb="FF0070C0"/>
          <name val="Trebuchet MS"/>
          <family val="2"/>
        </font>
        <fill>
          <patternFill patternType="solid">
            <bgColor theme="9" tint="0.79995117038483843"/>
          </patternFill>
        </fill>
        <alignment horizontal="center" wrapText="1"/>
      </dxf>
    </rfmt>
    <rfmt sheetId="2" sqref="G74" start="0" length="0">
      <dxf>
        <fill>
          <patternFill patternType="solid">
            <bgColor rgb="FFFEF6F0"/>
          </patternFill>
        </fill>
        <alignment horizontal="center" wrapText="1"/>
        <border outline="0">
          <top style="thin">
            <color indexed="64"/>
          </top>
        </border>
      </dxf>
    </rfmt>
    <rfmt sheetId="2" sqref="H74" start="0" length="0">
      <dxf>
        <fill>
          <patternFill patternType="solid">
            <bgColor rgb="FFFEF6F0"/>
          </patternFill>
        </fill>
        <alignment horizontal="center" wrapText="1"/>
        <border outline="0">
          <top style="thin">
            <color indexed="64"/>
          </top>
        </border>
      </dxf>
    </rfmt>
    <rfmt sheetId="2" sqref="I74" start="0" length="0">
      <dxf>
        <fill>
          <patternFill patternType="solid">
            <bgColor rgb="FFFEF6F0"/>
          </patternFill>
        </fill>
        <alignment wrapText="1"/>
        <border outline="0">
          <top style="thin">
            <color indexed="64"/>
          </top>
        </border>
      </dxf>
    </rfmt>
    <rfmt sheetId="2" sqref="J74" start="0" length="0">
      <dxf>
        <fill>
          <patternFill patternType="solid">
            <bgColor rgb="FFFEF6F0"/>
          </patternFill>
        </fill>
        <alignment horizontal="center" wrapText="1"/>
        <border outline="0">
          <top style="thin">
            <color indexed="64"/>
          </top>
        </border>
      </dxf>
    </rfmt>
    <rfmt sheetId="2" sqref="K74" start="0" length="0">
      <dxf>
        <fill>
          <patternFill patternType="solid">
            <bgColor rgb="FFFEF6F0"/>
          </patternFill>
        </fill>
        <alignment horizontal="center" wrapText="1"/>
        <border outline="0">
          <top style="thin">
            <color indexed="64"/>
          </top>
        </border>
      </dxf>
    </rfmt>
    <rfmt sheetId="2" sqref="L74" start="0" length="0">
      <dxf>
        <fill>
          <patternFill patternType="solid">
            <bgColor rgb="FFFEF6F0"/>
          </patternFill>
        </fill>
        <alignment horizontal="center" wrapText="1"/>
        <border outline="0">
          <top style="thin">
            <color indexed="64"/>
          </top>
        </border>
      </dxf>
    </rfmt>
    <rfmt sheetId="2" sqref="M74" start="0" length="0">
      <dxf>
        <fill>
          <patternFill patternType="solid">
            <bgColor rgb="FFFEF6F0"/>
          </patternFill>
        </fill>
        <alignment horizontal="center" wrapText="1"/>
        <border outline="0">
          <top style="thin">
            <color indexed="64"/>
          </top>
        </border>
      </dxf>
    </rfmt>
    <rfmt sheetId="2" sqref="N74" start="0" length="0">
      <dxf>
        <fill>
          <patternFill patternType="solid">
            <bgColor theme="9" tint="0.79998168889431442"/>
          </patternFill>
        </fill>
        <alignment wrapText="1"/>
        <border outline="0">
          <right style="medium">
            <color auto="1"/>
          </right>
        </border>
      </dxf>
    </rfmt>
    <rfmt sheetId="2" sqref="O74" start="0" length="0">
      <dxf>
        <font>
          <b/>
          <sz val="8"/>
          <name val="Trebuchet MS"/>
          <family val="2"/>
        </font>
        <fill>
          <patternFill patternType="solid">
            <bgColor rgb="FFFEF6F0"/>
          </patternFill>
        </fill>
        <alignment horizontal="center"/>
        <border outline="0">
          <left style="medium">
            <color indexed="64"/>
          </left>
          <top style="thin">
            <color auto="1"/>
          </top>
        </border>
      </dxf>
    </rfmt>
    <rfmt sheetId="2" sqref="P74" start="0" length="0">
      <dxf>
        <font>
          <b/>
          <name val="Trebuchet MS"/>
          <family val="2"/>
        </font>
        <fill>
          <patternFill patternType="solid">
            <bgColor rgb="FFFEF6F0"/>
          </patternFill>
        </fill>
        <alignment horizontal="center"/>
        <border outline="0">
          <top style="thin">
            <color indexed="64"/>
          </top>
        </border>
      </dxf>
    </rfmt>
    <rfmt sheetId="2" sqref="Q74" start="0" length="0">
      <dxf>
        <fill>
          <patternFill patternType="solid">
            <bgColor rgb="FFFEF6F0"/>
          </patternFill>
        </fill>
        <alignment horizontal="center"/>
        <border outline="0">
          <top style="thin">
            <color indexed="64"/>
          </top>
        </border>
      </dxf>
    </rfmt>
    <rfmt sheetId="2" sqref="R74" start="0" length="0">
      <dxf>
        <font>
          <b/>
          <name val="Trebuchet MS"/>
          <family val="2"/>
        </font>
        <fill>
          <patternFill patternType="solid">
            <bgColor rgb="FFFEF6F0"/>
          </patternFill>
        </fill>
        <alignment horizontal="center"/>
        <border outline="0">
          <left style="medium">
            <color indexed="64"/>
          </left>
          <top style="thin">
            <color auto="1"/>
          </top>
        </border>
      </dxf>
    </rfmt>
    <rfmt sheetId="2" sqref="S74" start="0" length="0">
      <dxf>
        <fill>
          <patternFill patternType="solid">
            <bgColor rgb="FFFEF6F0"/>
          </patternFill>
        </fill>
        <alignment horizontal="center"/>
        <border outline="0">
          <top style="thin">
            <color indexed="64"/>
          </top>
        </border>
      </dxf>
    </rfmt>
    <rfmt sheetId="2" sqref="T74" start="0" length="0">
      <dxf>
        <fill>
          <patternFill patternType="solid">
            <bgColor rgb="FFFEF6F0"/>
          </patternFill>
        </fill>
        <alignment horizontal="center"/>
        <border outline="0">
          <top style="thin">
            <color indexed="64"/>
          </top>
        </border>
      </dxf>
    </rfmt>
    <rfmt sheetId="2" sqref="U74" start="0" length="0">
      <dxf>
        <fill>
          <patternFill patternType="solid">
            <bgColor rgb="FFFEF6F0"/>
          </patternFill>
        </fill>
        <alignment horizontal="center"/>
        <border outline="0">
          <right style="medium">
            <color indexed="64"/>
          </right>
          <top style="thin">
            <color indexed="64"/>
          </top>
        </border>
      </dxf>
    </rfmt>
  </rrc>
  <rcv guid="{CB485A46-5D0B-455B-9071-CCE5C31515A9}" action="delete"/>
  <rdn rId="0" localSheetId="1" customView="1" name="Z_CB485A46_5D0B_455B_9071_CCE5C31515A9_.wvu.PrintArea" hidden="1" oldHidden="1">
    <formula>'Synthèse modification'!$A$1:$C$145</formula>
    <oldFormula>'Synthèse modification'!$A$1:$C$145</oldFormula>
  </rdn>
  <rdn rId="0" localSheetId="1" customView="1" name="Z_CB485A46_5D0B_455B_9071_CCE5C31515A9_.wvu.Cols" hidden="1" oldHidden="1">
    <formula>'Synthèse modification'!$Y:$Z</formula>
    <oldFormula>'Synthèse modification'!$Y:$Z</oldFormula>
  </rdn>
  <rdn rId="0" localSheetId="2" customView="1" name="Z_CB485A46_5D0B_455B_9071_CCE5C31515A9_.wvu.PrintArea" hidden="1" oldHidden="1">
    <formula>'3DAF03 - 2023'!$A$1:$U$158</formula>
    <oldFormula>'3DAF03 - 2023'!$A$1:$U$158</oldFormula>
  </rdn>
  <rdn rId="0" localSheetId="2" customView="1" name="Z_CB485A46_5D0B_455B_9071_CCE5C31515A9_.wvu.Cols" hidden="1" oldHidden="1">
    <formula>'3DAF03 - 2023'!$Z:$AD</formula>
    <oldFormula>'3DAF03 - 2023'!$Z:$AD</oldFormula>
  </rdn>
  <rdn rId="0" localSheetId="2" customView="1" name="Z_CB485A46_5D0B_455B_9071_CCE5C31515A9_.wvu.FilterData" hidden="1" oldHidden="1">
    <formula>'3DAF03 - 2023'!$D$13:$M$13</formula>
    <oldFormula>'3DAF03 - 2023'!$D$13:$M$13</oldFormula>
  </rdn>
  <rcv guid="{CB485A46-5D0B-455B-9071-CCE5C31515A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 sId="1" odxf="1" s="1" dxf="1">
    <nc r="A58" t="inlineStr">
      <is>
        <t>36DACUD1</t>
      </is>
    </nc>
    <o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medium">
          <color indexed="64"/>
        </left>
        <right/>
        <top style="thin">
          <color auto="1"/>
        </top>
        <bottom/>
      </border>
      <protection locked="1" hidden="0"/>
    </odxf>
    <ndxf>
      <font>
        <b/>
        <sz val="10"/>
        <color auto="1"/>
        <name val="Trebuchet MS"/>
        <family val="2"/>
        <scheme val="none"/>
      </font>
      <fill>
        <patternFill>
          <fgColor indexed="64"/>
          <bgColor theme="9" tint="0.39994506668294322"/>
        </patternFill>
      </fill>
      <alignment horizontal="center"/>
      <border outline="0">
        <left/>
        <top/>
      </border>
    </ndxf>
  </rcc>
  <rcc rId="183" sId="1">
    <nc r="B58" t="inlineStr">
      <is>
        <t>Même problème qu'au S1, avec ici une façon de présenter les choses différentes alors que la configuration est identique…</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 sId="1">
    <oc r="B56" t="inlineStr">
      <is>
        <t>Même problème de codage apogee qu'avec 3DAF01 qui porte les cours : nos étudiants ne peuvent pas choisir 2 enseignements disciplinaires. Nous demandons la duplication de ces enseignements disciplinaires pour que 2 d'entre eux puissent être suivis, tous comme les EO sont dupliqués afin qu'ils puissent en choisir 2 lors des IPweb.</t>
      </is>
    </oc>
    <nc r="B56" t="inlineStr">
      <is>
        <t>Même problème de codage apogee qu'avec 3DAF01 qui porte les cours : nos étudiants ne peuvent pas choisir 2 enseignements disciplinaires. Nous demandons la duplication de ces enseignements disciplinaires pour que 2 d'entre eux puissent être suivis.</t>
      </is>
    </nc>
  </rcc>
  <rcc rId="190" sId="1">
    <oc r="C56" t="inlineStr">
      <is>
        <t>Nos étudiants doivent pouvoir choisir 2 enseignements disciplinaires s'ils le souhaitent, comme ils peuvent choisir 2 EO. La restriction à 1 choix porte uniquement sur la LV et sur le sport. La configuration actuelle des Ipweb ne le permet pas.</t>
      </is>
    </oc>
    <nc r="C56" t="inlineStr">
      <is>
        <t>Nos étudiants doivent pouvoir choisir 2 enseignements disciplinaires s'ils le souhaitent. La restriction à 1 choix porte uniquement sur la LV et sur le sport. La configuration actuelle des Ipweb ne le permet pas.</t>
      </is>
    </nc>
  </rcc>
  <rcv guid="{CB485A46-5D0B-455B-9071-CCE5C31515A9}" action="delete"/>
  <rdn rId="0" localSheetId="1" customView="1" name="Z_CB485A46_5D0B_455B_9071_CCE5C31515A9_.wvu.PrintArea" hidden="1" oldHidden="1">
    <formula>'Synthèse modification'!$A$1:$C$145</formula>
    <oldFormula>'Synthèse modification'!$A$1:$C$145</oldFormula>
  </rdn>
  <rdn rId="0" localSheetId="1" customView="1" name="Z_CB485A46_5D0B_455B_9071_CCE5C31515A9_.wvu.Cols" hidden="1" oldHidden="1">
    <formula>'Synthèse modification'!$Y:$Z</formula>
    <oldFormula>'Synthèse modification'!$Y:$Z</oldFormula>
  </rdn>
  <rdn rId="0" localSheetId="2" customView="1" name="Z_CB485A46_5D0B_455B_9071_CCE5C31515A9_.wvu.PrintArea" hidden="1" oldHidden="1">
    <formula>'3DAF03 - 2023'!$A$1:$U$158</formula>
    <oldFormula>'3DAF03 - 2023'!$A$1:$U$158</oldFormula>
  </rdn>
  <rdn rId="0" localSheetId="2" customView="1" name="Z_CB485A46_5D0B_455B_9071_CCE5C31515A9_.wvu.Cols" hidden="1" oldHidden="1">
    <formula>'3DAF03 - 2023'!$Z:$AD</formula>
    <oldFormula>'3DAF03 - 2023'!$Z:$AD</oldFormula>
  </rdn>
  <rdn rId="0" localSheetId="2" customView="1" name="Z_CB485A46_5D0B_455B_9071_CCE5C31515A9_.wvu.FilterData" hidden="1" oldHidden="1">
    <formula>'3DAF03 - 2023'!$D$13:$M$13</formula>
    <oldFormula>'3DAF03 - 2023'!$D$13:$M$13</oldFormula>
  </rdn>
  <rcv guid="{CB485A46-5D0B-455B-9071-CCE5C31515A9}"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2FC7-2BEC-4594-9CDB-57D4ADE417D1}">
  <sheetPr codeName="Feuil2">
    <pageSetUpPr fitToPage="1"/>
  </sheetPr>
  <dimension ref="A1:Z100"/>
  <sheetViews>
    <sheetView showGridLines="0" tabSelected="1" topLeftCell="A38" zoomScale="130" zoomScaleNormal="130" workbookViewId="0">
      <selection activeCell="B55" sqref="B55"/>
    </sheetView>
  </sheetViews>
  <sheetFormatPr baseColWidth="10" defaultRowHeight="12.75" x14ac:dyDescent="0.2"/>
  <cols>
    <col min="1" max="1" width="28.85546875" style="192" customWidth="1"/>
    <col min="2" max="2" width="48.85546875" style="192" customWidth="1"/>
    <col min="3" max="3" width="45.42578125" style="192" customWidth="1"/>
    <col min="4" max="23" width="11.42578125" style="192"/>
    <col min="24" max="24" width="13.42578125" style="192" customWidth="1"/>
    <col min="25" max="25" width="6.85546875" style="192" hidden="1" customWidth="1"/>
    <col min="26" max="26" width="60.85546875" style="193" hidden="1" customWidth="1"/>
    <col min="27" max="16384" width="11.42578125" style="192"/>
  </cols>
  <sheetData>
    <row r="1" spans="1:26" s="191" customFormat="1" ht="61.5" customHeight="1" thickBot="1" x14ac:dyDescent="0.25">
      <c r="A1" s="243"/>
      <c r="B1" s="243"/>
      <c r="C1" s="243"/>
      <c r="Y1" s="191" t="s">
        <v>235</v>
      </c>
      <c r="Z1" s="191" t="s">
        <v>236</v>
      </c>
    </row>
    <row r="2" spans="1:26" ht="20.25" customHeight="1" thickBot="1" x14ac:dyDescent="0.25">
      <c r="A2" s="244" t="s">
        <v>237</v>
      </c>
      <c r="B2" s="245"/>
      <c r="C2" s="246"/>
      <c r="Y2" s="191" t="s">
        <v>238</v>
      </c>
      <c r="Z2" s="193" t="s">
        <v>239</v>
      </c>
    </row>
    <row r="3" spans="1:26" s="191" customFormat="1" ht="99.75" customHeight="1" x14ac:dyDescent="0.2">
      <c r="A3" s="247" t="s">
        <v>240</v>
      </c>
      <c r="B3" s="248"/>
      <c r="C3" s="248"/>
      <c r="Y3" s="191" t="s">
        <v>241</v>
      </c>
      <c r="Z3" s="193" t="s">
        <v>242</v>
      </c>
    </row>
    <row r="4" spans="1:26" ht="16.5" thickBot="1" x14ac:dyDescent="0.25">
      <c r="A4" s="249"/>
      <c r="B4" s="249"/>
      <c r="C4" s="249"/>
      <c r="Y4" s="191" t="s">
        <v>243</v>
      </c>
      <c r="Z4" s="193" t="s">
        <v>244</v>
      </c>
    </row>
    <row r="5" spans="1:26" ht="15.75" x14ac:dyDescent="0.2">
      <c r="A5" s="250" t="s">
        <v>245</v>
      </c>
      <c r="B5" s="251"/>
      <c r="C5" s="252"/>
      <c r="Y5" s="191" t="s">
        <v>246</v>
      </c>
      <c r="Z5" s="191" t="s">
        <v>247</v>
      </c>
    </row>
    <row r="6" spans="1:26" s="191" customFormat="1" x14ac:dyDescent="0.2">
      <c r="A6" s="194" t="s">
        <v>248</v>
      </c>
      <c r="B6" s="253" t="s">
        <v>249</v>
      </c>
      <c r="C6" s="254"/>
      <c r="Y6" s="191" t="s">
        <v>250</v>
      </c>
      <c r="Z6" s="193" t="s">
        <v>251</v>
      </c>
    </row>
    <row r="7" spans="1:26" x14ac:dyDescent="0.2">
      <c r="A7" s="195" t="s">
        <v>296</v>
      </c>
      <c r="B7" s="255" t="s">
        <v>50</v>
      </c>
      <c r="C7" s="256"/>
      <c r="Y7" s="191" t="s">
        <v>252</v>
      </c>
      <c r="Z7" s="193" t="s">
        <v>253</v>
      </c>
    </row>
    <row r="8" spans="1:26" s="191" customFormat="1" x14ac:dyDescent="0.2">
      <c r="A8" s="194" t="s">
        <v>254</v>
      </c>
      <c r="B8" s="257" t="s">
        <v>255</v>
      </c>
      <c r="C8" s="258"/>
      <c r="Y8" s="191" t="s">
        <v>256</v>
      </c>
      <c r="Z8" s="193" t="s">
        <v>257</v>
      </c>
    </row>
    <row r="9" spans="1:26" x14ac:dyDescent="0.2">
      <c r="A9" s="195" t="s">
        <v>297</v>
      </c>
      <c r="B9" s="255" t="s">
        <v>48</v>
      </c>
      <c r="C9" s="256"/>
      <c r="Y9" s="191" t="s">
        <v>258</v>
      </c>
      <c r="Z9" s="193" t="s">
        <v>259</v>
      </c>
    </row>
    <row r="10" spans="1:26" ht="8.25" customHeight="1" thickBot="1" x14ac:dyDescent="0.25">
      <c r="A10" s="259"/>
      <c r="B10" s="260"/>
      <c r="C10" s="261"/>
      <c r="Y10" s="191" t="s">
        <v>260</v>
      </c>
      <c r="Z10" s="193" t="s">
        <v>261</v>
      </c>
    </row>
    <row r="11" spans="1:26" ht="8.25" customHeight="1" x14ac:dyDescent="0.2">
      <c r="A11" s="262"/>
      <c r="B11" s="262"/>
      <c r="C11" s="262"/>
      <c r="Y11" s="191" t="s">
        <v>262</v>
      </c>
      <c r="Z11" s="193" t="s">
        <v>263</v>
      </c>
    </row>
    <row r="12" spans="1:26" ht="16.5" thickBot="1" x14ac:dyDescent="0.25">
      <c r="A12" s="242" t="s">
        <v>264</v>
      </c>
      <c r="B12" s="242"/>
      <c r="C12" s="242"/>
      <c r="Y12" s="191" t="s">
        <v>265</v>
      </c>
      <c r="Z12" s="193" t="s">
        <v>266</v>
      </c>
    </row>
    <row r="13" spans="1:26" ht="15.75" x14ac:dyDescent="0.2">
      <c r="A13" s="265" t="s">
        <v>267</v>
      </c>
      <c r="B13" s="266"/>
      <c r="C13" s="267"/>
      <c r="Y13" s="191" t="s">
        <v>268</v>
      </c>
      <c r="Z13" s="193" t="s">
        <v>269</v>
      </c>
    </row>
    <row r="14" spans="1:26" x14ac:dyDescent="0.2">
      <c r="A14" s="196" t="s">
        <v>270</v>
      </c>
      <c r="B14" s="197" t="s">
        <v>300</v>
      </c>
      <c r="C14" s="198"/>
      <c r="Y14" s="191" t="s">
        <v>271</v>
      </c>
      <c r="Z14" s="191" t="s">
        <v>272</v>
      </c>
    </row>
    <row r="15" spans="1:26" x14ac:dyDescent="0.2">
      <c r="A15" s="196" t="s">
        <v>273</v>
      </c>
      <c r="B15" s="197" t="s">
        <v>301</v>
      </c>
      <c r="C15" s="198"/>
      <c r="Y15" s="191" t="s">
        <v>274</v>
      </c>
      <c r="Z15" s="193" t="s">
        <v>275</v>
      </c>
    </row>
    <row r="16" spans="1:26" s="191" customFormat="1" x14ac:dyDescent="0.2">
      <c r="A16" s="196" t="s">
        <v>276</v>
      </c>
      <c r="B16" s="199">
        <v>45181</v>
      </c>
      <c r="C16" s="200"/>
      <c r="Y16" s="191" t="s">
        <v>277</v>
      </c>
      <c r="Z16" s="191" t="s">
        <v>278</v>
      </c>
    </row>
    <row r="17" spans="1:26" ht="8.25" customHeight="1" thickBot="1" x14ac:dyDescent="0.25">
      <c r="A17" s="263"/>
      <c r="B17" s="242"/>
      <c r="C17" s="264"/>
      <c r="Y17" s="191" t="s">
        <v>279</v>
      </c>
      <c r="Z17" s="193" t="s">
        <v>280</v>
      </c>
    </row>
    <row r="18" spans="1:26" ht="8.25" customHeight="1" thickBot="1" x14ac:dyDescent="0.25">
      <c r="A18" s="268"/>
      <c r="B18" s="268"/>
      <c r="C18" s="268"/>
    </row>
    <row r="19" spans="1:26" ht="15.75" x14ac:dyDescent="0.2">
      <c r="A19" s="265" t="s">
        <v>281</v>
      </c>
      <c r="B19" s="266"/>
      <c r="C19" s="267"/>
    </row>
    <row r="20" spans="1:26" x14ac:dyDescent="0.2">
      <c r="A20" s="196" t="s">
        <v>282</v>
      </c>
      <c r="B20" s="197"/>
      <c r="C20" s="198"/>
    </row>
    <row r="21" spans="1:26" x14ac:dyDescent="0.2">
      <c r="A21" s="196" t="s">
        <v>283</v>
      </c>
      <c r="B21" s="197"/>
      <c r="C21" s="198"/>
    </row>
    <row r="22" spans="1:26" x14ac:dyDescent="0.2">
      <c r="A22" s="196" t="s">
        <v>284</v>
      </c>
      <c r="B22" s="197"/>
      <c r="C22" s="198"/>
    </row>
    <row r="23" spans="1:26" s="191" customFormat="1" x14ac:dyDescent="0.2">
      <c r="A23" s="196" t="s">
        <v>285</v>
      </c>
      <c r="B23" s="199"/>
      <c r="C23" s="200"/>
    </row>
    <row r="24" spans="1:26" x14ac:dyDescent="0.2">
      <c r="A24" s="196" t="s">
        <v>286</v>
      </c>
      <c r="B24" s="201"/>
      <c r="C24" s="202"/>
    </row>
    <row r="25" spans="1:26" ht="8.25" customHeight="1" thickBot="1" x14ac:dyDescent="0.25">
      <c r="A25" s="263"/>
      <c r="B25" s="242"/>
      <c r="C25" s="264"/>
    </row>
    <row r="26" spans="1:26" ht="8.25" customHeight="1" x14ac:dyDescent="0.2">
      <c r="A26" s="262"/>
      <c r="B26" s="262"/>
      <c r="C26" s="262"/>
    </row>
    <row r="27" spans="1:26" ht="16.5" thickBot="1" x14ac:dyDescent="0.25">
      <c r="A27" s="242" t="s">
        <v>287</v>
      </c>
      <c r="B27" s="242"/>
      <c r="C27" s="242"/>
    </row>
    <row r="28" spans="1:26" ht="15.75" x14ac:dyDescent="0.2">
      <c r="A28" s="269" t="s">
        <v>288</v>
      </c>
      <c r="B28" s="270"/>
      <c r="C28" s="271"/>
    </row>
    <row r="29" spans="1:26" x14ac:dyDescent="0.2">
      <c r="A29" s="196" t="s">
        <v>284</v>
      </c>
      <c r="B29" s="203"/>
      <c r="C29" s="198"/>
    </row>
    <row r="30" spans="1:26" s="191" customFormat="1" x14ac:dyDescent="0.2">
      <c r="A30" s="196" t="s">
        <v>285</v>
      </c>
      <c r="B30" s="204"/>
      <c r="C30" s="200"/>
    </row>
    <row r="31" spans="1:26" x14ac:dyDescent="0.2">
      <c r="A31" s="196" t="s">
        <v>286</v>
      </c>
      <c r="B31" s="201"/>
      <c r="C31" s="202"/>
    </row>
    <row r="32" spans="1:26" ht="8.25" customHeight="1" thickBot="1" x14ac:dyDescent="0.25">
      <c r="A32" s="263"/>
      <c r="B32" s="242"/>
      <c r="C32" s="264"/>
    </row>
    <row r="33" spans="1:3" ht="8.25" customHeight="1" thickBot="1" x14ac:dyDescent="0.25">
      <c r="A33" s="268"/>
      <c r="B33" s="268"/>
      <c r="C33" s="268"/>
    </row>
    <row r="34" spans="1:3" ht="15.75" customHeight="1" x14ac:dyDescent="0.2">
      <c r="A34" s="269" t="s">
        <v>289</v>
      </c>
      <c r="B34" s="270"/>
      <c r="C34" s="271"/>
    </row>
    <row r="35" spans="1:3" x14ac:dyDescent="0.2">
      <c r="A35" s="196" t="s">
        <v>284</v>
      </c>
      <c r="B35" s="203"/>
      <c r="C35" s="198"/>
    </row>
    <row r="36" spans="1:3" s="191" customFormat="1" x14ac:dyDescent="0.2">
      <c r="A36" s="196" t="s">
        <v>285</v>
      </c>
      <c r="B36" s="204"/>
      <c r="C36" s="200"/>
    </row>
    <row r="37" spans="1:3" x14ac:dyDescent="0.2">
      <c r="A37" s="196" t="s">
        <v>286</v>
      </c>
      <c r="B37" s="201"/>
      <c r="C37" s="202"/>
    </row>
    <row r="38" spans="1:3" ht="8.25" customHeight="1" thickBot="1" x14ac:dyDescent="0.25">
      <c r="A38" s="263"/>
      <c r="B38" s="242"/>
      <c r="C38" s="264"/>
    </row>
    <row r="39" spans="1:3" ht="8.25" customHeight="1" thickBot="1" x14ac:dyDescent="0.25">
      <c r="A39" s="268"/>
      <c r="B39" s="268"/>
      <c r="C39" s="268"/>
    </row>
    <row r="40" spans="1:3" ht="15.75" x14ac:dyDescent="0.2">
      <c r="A40" s="269" t="s">
        <v>290</v>
      </c>
      <c r="B40" s="270"/>
      <c r="C40" s="271"/>
    </row>
    <row r="41" spans="1:3" x14ac:dyDescent="0.2">
      <c r="A41" s="196" t="s">
        <v>284</v>
      </c>
      <c r="B41" s="203"/>
      <c r="C41" s="198"/>
    </row>
    <row r="42" spans="1:3" s="191" customFormat="1" x14ac:dyDescent="0.2">
      <c r="A42" s="196" t="s">
        <v>285</v>
      </c>
      <c r="B42" s="204"/>
      <c r="C42" s="200"/>
    </row>
    <row r="43" spans="1:3" x14ac:dyDescent="0.2">
      <c r="A43" s="196" t="s">
        <v>286</v>
      </c>
      <c r="B43" s="201"/>
      <c r="C43" s="202"/>
    </row>
    <row r="44" spans="1:3" ht="8.25" customHeight="1" thickBot="1" x14ac:dyDescent="0.25">
      <c r="A44" s="263"/>
      <c r="B44" s="242"/>
      <c r="C44" s="264"/>
    </row>
    <row r="45" spans="1:3" ht="8.25" customHeight="1" thickBot="1" x14ac:dyDescent="0.25">
      <c r="A45" s="268"/>
      <c r="B45" s="268"/>
      <c r="C45" s="268"/>
    </row>
    <row r="46" spans="1:3" ht="15.75" x14ac:dyDescent="0.2">
      <c r="A46" s="269" t="s">
        <v>291</v>
      </c>
      <c r="B46" s="270"/>
      <c r="C46" s="271"/>
    </row>
    <row r="47" spans="1:3" x14ac:dyDescent="0.2">
      <c r="A47" s="196" t="s">
        <v>284</v>
      </c>
      <c r="B47" s="203"/>
      <c r="C47" s="198"/>
    </row>
    <row r="48" spans="1:3" s="191" customFormat="1" x14ac:dyDescent="0.2">
      <c r="A48" s="196" t="s">
        <v>285</v>
      </c>
      <c r="B48" s="204"/>
      <c r="C48" s="200"/>
    </row>
    <row r="49" spans="1:3" x14ac:dyDescent="0.2">
      <c r="A49" s="196" t="s">
        <v>286</v>
      </c>
      <c r="B49" s="201"/>
      <c r="C49" s="202"/>
    </row>
    <row r="50" spans="1:3" ht="8.25" customHeight="1" thickBot="1" x14ac:dyDescent="0.25">
      <c r="A50" s="263"/>
      <c r="B50" s="242"/>
      <c r="C50" s="264"/>
    </row>
    <row r="51" spans="1:3" ht="8.25" customHeight="1" thickBot="1" x14ac:dyDescent="0.25">
      <c r="A51" s="268"/>
      <c r="B51" s="268"/>
      <c r="C51" s="268"/>
    </row>
    <row r="52" spans="1:3" ht="15.75" x14ac:dyDescent="0.2">
      <c r="A52" s="265" t="s">
        <v>292</v>
      </c>
      <c r="B52" s="266"/>
      <c r="C52" s="267"/>
    </row>
    <row r="53" spans="1:3" ht="13.5" thickBot="1" x14ac:dyDescent="0.25">
      <c r="A53" s="205" t="s">
        <v>293</v>
      </c>
      <c r="B53" s="206" t="s">
        <v>294</v>
      </c>
      <c r="C53" s="207" t="s">
        <v>295</v>
      </c>
    </row>
    <row r="54" spans="1:3" ht="63.75" x14ac:dyDescent="0.2">
      <c r="A54" s="113" t="s">
        <v>123</v>
      </c>
      <c r="B54" s="208" t="s">
        <v>298</v>
      </c>
      <c r="C54" s="209" t="s">
        <v>299</v>
      </c>
    </row>
    <row r="55" spans="1:3" ht="13.5" thickBot="1" x14ac:dyDescent="0.25">
      <c r="A55" s="210"/>
      <c r="B55" s="211"/>
      <c r="C55" s="212"/>
    </row>
    <row r="56" spans="1:3" ht="63.75" x14ac:dyDescent="0.2">
      <c r="A56" s="109" t="s">
        <v>226</v>
      </c>
      <c r="B56" s="214" t="s">
        <v>304</v>
      </c>
      <c r="C56" s="209" t="s">
        <v>305</v>
      </c>
    </row>
    <row r="57" spans="1:3" x14ac:dyDescent="0.2">
      <c r="A57" s="210"/>
      <c r="B57" s="211"/>
      <c r="C57" s="212"/>
    </row>
    <row r="58" spans="1:3" ht="38.25" x14ac:dyDescent="0.2">
      <c r="A58" s="187" t="s">
        <v>101</v>
      </c>
      <c r="B58" s="214" t="s">
        <v>303</v>
      </c>
      <c r="C58" s="215"/>
    </row>
    <row r="59" spans="1:3" x14ac:dyDescent="0.2">
      <c r="A59" s="210"/>
      <c r="B59" s="211"/>
      <c r="C59" s="212"/>
    </row>
    <row r="60" spans="1:3" x14ac:dyDescent="0.2">
      <c r="A60" s="213"/>
      <c r="B60" s="214"/>
      <c r="C60" s="215"/>
    </row>
    <row r="61" spans="1:3" x14ac:dyDescent="0.2">
      <c r="A61" s="210"/>
      <c r="B61" s="211"/>
      <c r="C61" s="212"/>
    </row>
    <row r="62" spans="1:3" x14ac:dyDescent="0.2">
      <c r="A62" s="213"/>
      <c r="B62" s="214"/>
      <c r="C62" s="215"/>
    </row>
    <row r="63" spans="1:3" x14ac:dyDescent="0.2">
      <c r="A63" s="210"/>
      <c r="B63" s="211"/>
      <c r="C63" s="212"/>
    </row>
    <row r="64" spans="1:3" x14ac:dyDescent="0.2">
      <c r="A64" s="213"/>
      <c r="B64" s="214"/>
      <c r="C64" s="215"/>
    </row>
    <row r="65" spans="1:3" x14ac:dyDescent="0.2">
      <c r="A65" s="210"/>
      <c r="B65" s="211"/>
      <c r="C65" s="212"/>
    </row>
    <row r="66" spans="1:3" x14ac:dyDescent="0.2">
      <c r="A66" s="213"/>
      <c r="B66" s="214"/>
      <c r="C66" s="215"/>
    </row>
    <row r="67" spans="1:3" x14ac:dyDescent="0.2">
      <c r="A67" s="210"/>
      <c r="B67" s="211"/>
      <c r="C67" s="212"/>
    </row>
    <row r="68" spans="1:3" x14ac:dyDescent="0.2">
      <c r="A68" s="213"/>
      <c r="B68" s="214"/>
      <c r="C68" s="215"/>
    </row>
    <row r="69" spans="1:3" x14ac:dyDescent="0.2">
      <c r="A69" s="210"/>
      <c r="B69" s="211"/>
      <c r="C69" s="212"/>
    </row>
    <row r="70" spans="1:3" x14ac:dyDescent="0.2">
      <c r="A70" s="213"/>
      <c r="B70" s="214"/>
      <c r="C70" s="215"/>
    </row>
    <row r="71" spans="1:3" x14ac:dyDescent="0.2">
      <c r="A71" s="210"/>
      <c r="B71" s="211"/>
      <c r="C71" s="212"/>
    </row>
    <row r="72" spans="1:3" x14ac:dyDescent="0.2">
      <c r="A72" s="213"/>
      <c r="B72" s="214"/>
      <c r="C72" s="215"/>
    </row>
    <row r="73" spans="1:3" x14ac:dyDescent="0.2">
      <c r="A73" s="210"/>
      <c r="B73" s="211"/>
      <c r="C73" s="212"/>
    </row>
    <row r="74" spans="1:3" x14ac:dyDescent="0.2">
      <c r="A74" s="213"/>
      <c r="B74" s="214"/>
      <c r="C74" s="215"/>
    </row>
    <row r="75" spans="1:3" x14ac:dyDescent="0.2">
      <c r="A75" s="210"/>
      <c r="B75" s="211"/>
      <c r="C75" s="212"/>
    </row>
    <row r="76" spans="1:3" x14ac:dyDescent="0.2">
      <c r="A76" s="213"/>
      <c r="B76" s="214"/>
      <c r="C76" s="215"/>
    </row>
    <row r="77" spans="1:3" x14ac:dyDescent="0.2">
      <c r="A77" s="210"/>
      <c r="B77" s="211"/>
      <c r="C77" s="212"/>
    </row>
    <row r="78" spans="1:3" x14ac:dyDescent="0.2">
      <c r="A78" s="213"/>
      <c r="B78" s="214"/>
      <c r="C78" s="215"/>
    </row>
    <row r="79" spans="1:3" x14ac:dyDescent="0.2">
      <c r="A79" s="210"/>
      <c r="B79" s="211"/>
      <c r="C79" s="212"/>
    </row>
    <row r="80" spans="1:3" x14ac:dyDescent="0.2">
      <c r="A80" s="213"/>
      <c r="B80" s="214"/>
      <c r="C80" s="215"/>
    </row>
    <row r="81" spans="1:3" x14ac:dyDescent="0.2">
      <c r="A81" s="210"/>
      <c r="B81" s="211"/>
      <c r="C81" s="212"/>
    </row>
    <row r="82" spans="1:3" x14ac:dyDescent="0.2">
      <c r="A82" s="213"/>
      <c r="B82" s="214"/>
      <c r="C82" s="215"/>
    </row>
    <row r="83" spans="1:3" x14ac:dyDescent="0.2">
      <c r="A83" s="210"/>
      <c r="B83" s="211"/>
      <c r="C83" s="212"/>
    </row>
    <row r="84" spans="1:3" x14ac:dyDescent="0.2">
      <c r="A84" s="213"/>
      <c r="B84" s="214"/>
      <c r="C84" s="215"/>
    </row>
    <row r="85" spans="1:3" x14ac:dyDescent="0.2">
      <c r="A85" s="210"/>
      <c r="B85" s="211"/>
      <c r="C85" s="212"/>
    </row>
    <row r="86" spans="1:3" x14ac:dyDescent="0.2">
      <c r="A86" s="213"/>
      <c r="B86" s="214"/>
      <c r="C86" s="215"/>
    </row>
    <row r="87" spans="1:3" x14ac:dyDescent="0.2">
      <c r="A87" s="210"/>
      <c r="B87" s="211"/>
      <c r="C87" s="212"/>
    </row>
    <row r="88" spans="1:3" x14ac:dyDescent="0.2">
      <c r="A88" s="213"/>
      <c r="B88" s="214"/>
      <c r="C88" s="215"/>
    </row>
    <row r="89" spans="1:3" x14ac:dyDescent="0.2">
      <c r="A89" s="210"/>
      <c r="B89" s="211"/>
      <c r="C89" s="212"/>
    </row>
    <row r="90" spans="1:3" x14ac:dyDescent="0.2">
      <c r="A90" s="213"/>
      <c r="B90" s="214"/>
      <c r="C90" s="215"/>
    </row>
    <row r="91" spans="1:3" x14ac:dyDescent="0.2">
      <c r="A91" s="210"/>
      <c r="B91" s="211"/>
      <c r="C91" s="212"/>
    </row>
    <row r="92" spans="1:3" x14ac:dyDescent="0.2">
      <c r="A92" s="213"/>
      <c r="B92" s="214"/>
      <c r="C92" s="215"/>
    </row>
    <row r="93" spans="1:3" x14ac:dyDescent="0.2">
      <c r="A93" s="210"/>
      <c r="B93" s="211"/>
      <c r="C93" s="212"/>
    </row>
    <row r="94" spans="1:3" x14ac:dyDescent="0.2">
      <c r="A94" s="213"/>
      <c r="B94" s="214"/>
      <c r="C94" s="215"/>
    </row>
    <row r="95" spans="1:3" x14ac:dyDescent="0.2">
      <c r="A95" s="210"/>
      <c r="B95" s="211"/>
      <c r="C95" s="212"/>
    </row>
    <row r="96" spans="1:3" x14ac:dyDescent="0.2">
      <c r="A96" s="213"/>
      <c r="B96" s="214"/>
      <c r="C96" s="215"/>
    </row>
    <row r="97" spans="1:3" x14ac:dyDescent="0.2">
      <c r="A97" s="210"/>
      <c r="B97" s="211"/>
      <c r="C97" s="212"/>
    </row>
    <row r="98" spans="1:3" x14ac:dyDescent="0.2">
      <c r="A98" s="213"/>
      <c r="B98" s="214"/>
      <c r="C98" s="215"/>
    </row>
    <row r="99" spans="1:3" x14ac:dyDescent="0.2">
      <c r="A99" s="210"/>
      <c r="B99" s="211"/>
      <c r="C99" s="212"/>
    </row>
    <row r="100" spans="1:3" x14ac:dyDescent="0.2">
      <c r="A100" s="213"/>
      <c r="B100" s="214"/>
      <c r="C100" s="215"/>
    </row>
  </sheetData>
  <customSheetViews>
    <customSheetView guid="{CB485A46-5D0B-455B-9071-CCE5C31515A9}" scale="130" showPageBreaks="1" showGridLines="0" fitToPage="1" printArea="1" hiddenColumns="1" topLeftCell="A38">
      <selection activeCell="C58" sqref="C58"/>
      <pageMargins left="0.23622047244094491" right="0.23622047244094491" top="0.94488188976377963" bottom="0.74803149606299213" header="0.9055118110236221" footer="0.70866141732283472"/>
      <printOptions horizontalCentered="1"/>
      <pageSetup paperSize="9" scale="82" fitToHeight="0" orientation="portrait" horizontalDpi="1200" verticalDpi="1200" r:id="rId1"/>
      <headerFooter>
        <oddHeader>&amp;L&amp;G&amp;R Page &amp;P / &amp;N</oddHeader>
      </headerFooter>
    </customSheetView>
    <customSheetView guid="{6DF53FBE-DB96-4EE4-A984-BF85D9DEEDF2}"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A7:C7 A9:C9 B14:B16 B20:B23 B29:B30 B35:B36 B41:B42 B47:B48">
    <cfRule type="notContainsBlanks" dxfId="13" priority="1">
      <formula>LEN(TRIM(A7))&gt;0</formula>
    </cfRule>
  </conditionalFormatting>
  <dataValidations count="3">
    <dataValidation type="list" allowBlank="1" sqref="B20" xr:uid="{A4AB7EFF-2321-4D1A-B828-BDC4D3FB3839}">
      <formula1>$Z$1:$Z$17</formula1>
    </dataValidation>
    <dataValidation type="list" allowBlank="1" showInputMessage="1" sqref="B22 B29 B35 B41 B47" xr:uid="{85949E72-BDC1-4C86-80BF-62D1A81F00C6}">
      <formula1>"Favorable,Défavorable"</formula1>
    </dataValidation>
    <dataValidation type="date" allowBlank="1" sqref="B48 B42 B36 B30 B23 B16" xr:uid="{429B8A87-036B-4B74-955C-881D377282B2}">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2" fitToHeight="0" orientation="portrait" horizontalDpi="1200" verticalDpi="1200" r:id="rId3"/>
  <headerFooter>
    <oddHeader>&amp;L&amp;G&amp;R Page &amp;P / &amp;N</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165"/>
  <sheetViews>
    <sheetView showGridLines="0" topLeftCell="A46" zoomScaleNormal="100" zoomScaleSheetLayoutView="70" workbookViewId="0">
      <selection activeCell="I58" sqref="I58"/>
    </sheetView>
  </sheetViews>
  <sheetFormatPr baseColWidth="10" defaultColWidth="8.5703125" defaultRowHeight="15" x14ac:dyDescent="0.2"/>
  <cols>
    <col min="1" max="1" width="1.42578125" style="15"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0" width="5.7109375" style="3" customWidth="1"/>
    <col min="11" max="11" width="5.7109375" style="1" customWidth="1"/>
    <col min="12"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19" width="18.140625" style="1" customWidth="1"/>
    <col min="20" max="21" width="20.7109375" style="1" customWidth="1"/>
    <col min="22" max="25" width="8.5703125" style="1"/>
    <col min="26" max="26" width="10" style="1" hidden="1" customWidth="1"/>
    <col min="27" max="27" width="5.28515625" style="1" hidden="1" customWidth="1"/>
    <col min="28" max="29" width="2" style="1" hidden="1" customWidth="1"/>
    <col min="30" max="30" width="4.42578125" style="1" hidden="1" customWidth="1"/>
    <col min="31" max="16384" width="8.5703125" style="1"/>
  </cols>
  <sheetData>
    <row r="1" spans="1:57" ht="15.75" customHeight="1" thickBot="1" x14ac:dyDescent="0.25">
      <c r="A1"/>
      <c r="B1"/>
      <c r="D1" s="1"/>
      <c r="E1"/>
      <c r="F1"/>
      <c r="G1"/>
      <c r="H1"/>
      <c r="I1"/>
      <c r="K1"/>
      <c r="L1"/>
      <c r="M1"/>
      <c r="N1"/>
      <c r="O1"/>
      <c r="P1"/>
      <c r="Q1"/>
      <c r="R1"/>
      <c r="S1"/>
      <c r="Z1" s="1" t="s">
        <v>42</v>
      </c>
    </row>
    <row r="2" spans="1:57" ht="21" customHeight="1" thickBot="1" x14ac:dyDescent="0.25">
      <c r="A2"/>
      <c r="B2"/>
      <c r="C2" s="295" t="s">
        <v>53</v>
      </c>
      <c r="D2" s="296"/>
      <c r="E2"/>
      <c r="F2"/>
      <c r="G2"/>
      <c r="H2"/>
      <c r="I2"/>
      <c r="K2"/>
      <c r="L2"/>
      <c r="M2"/>
      <c r="N2"/>
      <c r="O2"/>
      <c r="P2"/>
      <c r="Q2"/>
      <c r="R2"/>
      <c r="S2"/>
    </row>
    <row r="3" spans="1:57" ht="21" customHeight="1" thickBot="1" x14ac:dyDescent="0.25">
      <c r="A3"/>
      <c r="B3"/>
      <c r="C3" s="15"/>
      <c r="E3"/>
      <c r="F3"/>
      <c r="G3"/>
      <c r="H3"/>
      <c r="I3"/>
      <c r="K3"/>
      <c r="L3"/>
      <c r="M3"/>
      <c r="N3"/>
      <c r="O3" s="70" t="s">
        <v>234</v>
      </c>
      <c r="P3" s="71"/>
      <c r="Q3"/>
      <c r="R3"/>
      <c r="S3"/>
    </row>
    <row r="4" spans="1:57" s="7" customFormat="1" ht="30.75" customHeight="1" x14ac:dyDescent="0.2">
      <c r="A4"/>
      <c r="B4" s="297" t="s">
        <v>2</v>
      </c>
      <c r="C4" s="298"/>
      <c r="D4" s="298"/>
      <c r="E4" s="76" t="s">
        <v>3</v>
      </c>
      <c r="F4" s="283" t="s">
        <v>113</v>
      </c>
      <c r="G4" s="284"/>
      <c r="H4" s="284"/>
      <c r="I4" s="284"/>
      <c r="J4" s="284"/>
      <c r="K4" s="284"/>
      <c r="L4" s="284"/>
      <c r="M4" s="285"/>
      <c r="N4"/>
      <c r="O4" s="72" t="s">
        <v>6</v>
      </c>
      <c r="P4" s="73"/>
      <c r="Q4"/>
      <c r="R4"/>
      <c r="S4"/>
    </row>
    <row r="5" spans="1:57" s="7" customFormat="1" ht="21.75" customHeight="1" thickBot="1" x14ac:dyDescent="0.25">
      <c r="A5"/>
      <c r="B5" s="299" t="s">
        <v>49</v>
      </c>
      <c r="C5" s="300"/>
      <c r="D5" s="301"/>
      <c r="E5" s="77">
        <v>303</v>
      </c>
      <c r="F5" s="305" t="s">
        <v>50</v>
      </c>
      <c r="G5" s="306"/>
      <c r="H5" s="306"/>
      <c r="I5" s="306"/>
      <c r="J5" s="306"/>
      <c r="K5" s="306"/>
      <c r="L5" s="306"/>
      <c r="M5" s="307"/>
      <c r="N5"/>
      <c r="O5" s="74" t="s">
        <v>7</v>
      </c>
      <c r="P5" s="75"/>
      <c r="Q5"/>
      <c r="R5"/>
      <c r="S5"/>
      <c r="T5" s="16"/>
      <c r="U5" s="16"/>
      <c r="Z5" s="7" t="s">
        <v>39</v>
      </c>
    </row>
    <row r="6" spans="1:57" ht="3.95" customHeight="1" thickBot="1" x14ac:dyDescent="0.25">
      <c r="A6"/>
      <c r="B6"/>
      <c r="C6" s="15"/>
      <c r="D6" s="15"/>
      <c r="F6" s="34"/>
      <c r="G6" s="34"/>
      <c r="H6" s="34"/>
      <c r="I6" s="34"/>
      <c r="J6" s="34"/>
      <c r="K6" s="34"/>
      <c r="L6" s="34"/>
      <c r="M6" s="22"/>
      <c r="N6"/>
      <c r="O6"/>
      <c r="P6"/>
      <c r="Q6"/>
      <c r="R6"/>
      <c r="S6"/>
      <c r="T6" s="15"/>
      <c r="U6" s="15"/>
    </row>
    <row r="7" spans="1:57" s="7" customFormat="1" ht="18" customHeight="1" x14ac:dyDescent="0.2">
      <c r="A7"/>
      <c r="B7" s="297" t="s">
        <v>4</v>
      </c>
      <c r="C7" s="298"/>
      <c r="D7" s="298"/>
      <c r="E7" s="76" t="s">
        <v>5</v>
      </c>
      <c r="F7" s="283" t="s">
        <v>38</v>
      </c>
      <c r="G7" s="284"/>
      <c r="H7" s="284"/>
      <c r="I7" s="284"/>
      <c r="J7" s="284"/>
      <c r="K7" s="284"/>
      <c r="L7" s="284"/>
      <c r="M7" s="285"/>
      <c r="N7"/>
      <c r="O7"/>
      <c r="P7"/>
      <c r="Q7"/>
      <c r="R7"/>
      <c r="S7"/>
      <c r="T7" s="16"/>
      <c r="U7" s="16"/>
    </row>
    <row r="8" spans="1:57" ht="31.5" customHeight="1" thickBot="1" x14ac:dyDescent="0.25">
      <c r="A8"/>
      <c r="B8" s="302" t="s">
        <v>47</v>
      </c>
      <c r="C8" s="303"/>
      <c r="D8" s="304"/>
      <c r="E8" s="78">
        <v>301</v>
      </c>
      <c r="F8" s="286" t="s">
        <v>48</v>
      </c>
      <c r="G8" s="287"/>
      <c r="H8" s="287"/>
      <c r="I8" s="287"/>
      <c r="J8" s="287"/>
      <c r="K8" s="287"/>
      <c r="L8" s="287"/>
      <c r="M8" s="288"/>
      <c r="N8"/>
      <c r="O8"/>
      <c r="P8"/>
      <c r="Q8"/>
      <c r="R8"/>
      <c r="S8"/>
      <c r="T8" s="15"/>
      <c r="U8" s="15"/>
      <c r="Z8" s="1" t="s">
        <v>40</v>
      </c>
    </row>
    <row r="9" spans="1:57" ht="3.95" customHeight="1" thickBot="1" x14ac:dyDescent="0.25">
      <c r="A9"/>
      <c r="B9"/>
      <c r="D9" s="32"/>
      <c r="E9" s="32"/>
      <c r="F9" s="11"/>
      <c r="G9" s="11"/>
      <c r="H9" s="11"/>
      <c r="I9" s="11"/>
      <c r="J9" s="11"/>
      <c r="K9" s="33"/>
      <c r="L9" s="33"/>
      <c r="O9"/>
      <c r="P9"/>
      <c r="Q9"/>
      <c r="R9"/>
      <c r="S9"/>
      <c r="T9" s="15"/>
      <c r="U9" s="15"/>
    </row>
    <row r="10" spans="1:57" ht="31.5" customHeight="1" x14ac:dyDescent="0.2">
      <c r="A10"/>
      <c r="B10"/>
      <c r="C10" s="297" t="s">
        <v>33</v>
      </c>
      <c r="D10" s="298"/>
      <c r="E10" s="79" t="s">
        <v>14</v>
      </c>
      <c r="F10" s="1"/>
      <c r="G10" s="86"/>
      <c r="H10" s="87"/>
      <c r="I10" s="86" t="s">
        <v>18</v>
      </c>
      <c r="J10" s="1"/>
      <c r="K10" s="310" t="s">
        <v>25</v>
      </c>
      <c r="L10" s="311"/>
      <c r="M10" s="311" t="s">
        <v>26</v>
      </c>
      <c r="N10" s="311"/>
      <c r="O10" s="81" t="s">
        <v>27</v>
      </c>
      <c r="P10" s="81" t="s">
        <v>28</v>
      </c>
      <c r="Q10" s="82" t="s">
        <v>112</v>
      </c>
      <c r="R10"/>
      <c r="S10"/>
      <c r="T10" s="15"/>
      <c r="U10" s="15"/>
    </row>
    <row r="11" spans="1:57" ht="27" customHeight="1" thickBot="1" x14ac:dyDescent="0.25">
      <c r="A11"/>
      <c r="B11"/>
      <c r="C11" s="308" t="s">
        <v>51</v>
      </c>
      <c r="D11" s="309"/>
      <c r="E11" s="80" t="s">
        <v>52</v>
      </c>
      <c r="F11" s="1"/>
      <c r="G11" s="88"/>
      <c r="H11" s="89"/>
      <c r="I11" s="90"/>
      <c r="J11" s="1"/>
      <c r="K11" s="312"/>
      <c r="L11" s="274"/>
      <c r="M11" s="274"/>
      <c r="N11" s="274"/>
      <c r="O11" s="83"/>
      <c r="P11" s="84"/>
      <c r="Q11" s="85"/>
      <c r="R11"/>
      <c r="S11" s="19"/>
      <c r="T11" s="15"/>
      <c r="U11" s="15"/>
      <c r="Z11" s="1" t="s">
        <v>41</v>
      </c>
    </row>
    <row r="12" spans="1:57" ht="3.95" customHeight="1" thickBot="1" x14ac:dyDescent="0.25">
      <c r="C12" s="15"/>
      <c r="D12"/>
      <c r="E12"/>
      <c r="F12"/>
      <c r="G12"/>
      <c r="H12"/>
      <c r="I12"/>
      <c r="J12"/>
      <c r="K12"/>
      <c r="L12"/>
      <c r="M12"/>
      <c r="O12"/>
      <c r="P12"/>
      <c r="Q12" s="20"/>
      <c r="R12" s="20"/>
      <c r="S12" s="19"/>
      <c r="T12" s="15"/>
      <c r="U12" s="15"/>
    </row>
    <row r="13" spans="1:57" s="7" customFormat="1" ht="72.75" customHeight="1" x14ac:dyDescent="0.2">
      <c r="A13"/>
      <c r="B13"/>
      <c r="C13" s="35"/>
      <c r="D13" s="49" t="s">
        <v>12</v>
      </c>
      <c r="E13" s="50" t="s">
        <v>13</v>
      </c>
      <c r="F13" s="50" t="s">
        <v>21</v>
      </c>
      <c r="G13" s="50" t="s">
        <v>8</v>
      </c>
      <c r="H13" s="50" t="s">
        <v>20</v>
      </c>
      <c r="I13" s="51" t="s">
        <v>9</v>
      </c>
      <c r="J13" s="52" t="s">
        <v>10</v>
      </c>
      <c r="K13" s="52" t="s">
        <v>11</v>
      </c>
      <c r="L13" s="52" t="s">
        <v>15</v>
      </c>
      <c r="M13" s="52" t="s">
        <v>19</v>
      </c>
      <c r="N13" s="53"/>
      <c r="O13" s="54" t="s">
        <v>17</v>
      </c>
      <c r="P13" s="55" t="s">
        <v>16</v>
      </c>
      <c r="Q13" s="128" t="s">
        <v>23</v>
      </c>
      <c r="R13" s="129" t="s">
        <v>34</v>
      </c>
      <c r="S13" s="58" t="s">
        <v>22</v>
      </c>
      <c r="T13" s="56" t="s">
        <v>29</v>
      </c>
      <c r="U13" s="57" t="s">
        <v>30</v>
      </c>
      <c r="Z13" s="7" t="s">
        <v>20</v>
      </c>
    </row>
    <row r="14" spans="1:57" s="12" customFormat="1" ht="16.5" x14ac:dyDescent="0.2">
      <c r="A14"/>
      <c r="B14"/>
      <c r="C14" s="23"/>
      <c r="D14" s="26"/>
      <c r="E14" s="97"/>
      <c r="F14" s="103"/>
      <c r="G14" s="24"/>
      <c r="H14" s="24"/>
      <c r="I14" s="25"/>
      <c r="J14" s="26"/>
      <c r="K14" s="26"/>
      <c r="L14" s="91"/>
      <c r="M14" s="91"/>
      <c r="N14" s="92"/>
      <c r="O14" s="99"/>
      <c r="P14" s="100"/>
      <c r="Q14" s="100"/>
      <c r="R14" s="99"/>
      <c r="T14" s="93"/>
      <c r="U14" s="14"/>
      <c r="V14" s="7"/>
      <c r="W14" s="7"/>
      <c r="X14" s="7"/>
      <c r="Y14" s="7"/>
      <c r="Z14" s="7" t="s">
        <v>24</v>
      </c>
      <c r="AA14" s="7"/>
      <c r="AB14" s="7"/>
      <c r="AC14" s="7"/>
      <c r="AD14"/>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row>
    <row r="15" spans="1:57" s="16" customFormat="1" ht="17.25" thickBot="1" x14ac:dyDescent="0.25">
      <c r="C15" s="31"/>
      <c r="D15" s="29" t="s">
        <v>173</v>
      </c>
      <c r="E15" s="98"/>
      <c r="F15" s="104"/>
      <c r="G15" s="29" t="s">
        <v>174</v>
      </c>
      <c r="H15" s="138" t="s">
        <v>1</v>
      </c>
      <c r="I15" s="139" t="s">
        <v>169</v>
      </c>
      <c r="J15" s="29"/>
      <c r="K15" s="29"/>
      <c r="L15" s="94"/>
      <c r="M15" s="94"/>
      <c r="N15" s="95"/>
      <c r="O15" s="101"/>
      <c r="P15" s="102"/>
      <c r="Q15" s="127"/>
      <c r="R15" s="101"/>
      <c r="T15" s="96"/>
      <c r="U15" s="30"/>
    </row>
    <row r="16" spans="1:57" s="7" customFormat="1" ht="27" customHeight="1" thickBot="1" x14ac:dyDescent="0.25">
      <c r="A16" s="16"/>
      <c r="B16" s="44" t="s">
        <v>44</v>
      </c>
      <c r="C16" s="10"/>
      <c r="D16" s="159" t="s">
        <v>170</v>
      </c>
      <c r="E16" s="157"/>
      <c r="F16" s="157"/>
      <c r="G16" s="159" t="s">
        <v>171</v>
      </c>
      <c r="H16" s="8" t="s">
        <v>56</v>
      </c>
      <c r="I16" s="105" t="s">
        <v>172</v>
      </c>
      <c r="J16" s="9"/>
      <c r="K16" s="10"/>
      <c r="L16" s="68"/>
      <c r="M16" s="8">
        <v>30</v>
      </c>
      <c r="N16" s="13"/>
      <c r="O16" s="158"/>
      <c r="P16" s="159"/>
      <c r="Q16" s="159"/>
      <c r="R16" s="158"/>
      <c r="S16" s="9"/>
      <c r="T16" s="9"/>
      <c r="U16" s="36"/>
      <c r="Z16" s="7" t="s">
        <v>37</v>
      </c>
      <c r="AA16" s="7">
        <v>5</v>
      </c>
    </row>
    <row r="17" spans="1:30" s="16" customFormat="1" ht="17.25" thickBot="1" x14ac:dyDescent="0.25">
      <c r="C17" s="31"/>
      <c r="D17" s="29"/>
      <c r="E17" s="29"/>
      <c r="F17" s="27"/>
      <c r="G17" s="27"/>
      <c r="H17" s="27"/>
      <c r="I17" s="28"/>
      <c r="J17" s="29"/>
      <c r="K17" s="29"/>
      <c r="L17" s="94"/>
      <c r="M17" s="94"/>
      <c r="N17" s="95"/>
      <c r="O17" s="160"/>
      <c r="P17" s="161"/>
      <c r="Q17" s="29"/>
      <c r="R17" s="160"/>
      <c r="T17" s="96"/>
      <c r="U17" s="30"/>
    </row>
    <row r="18" spans="1:30" s="7" customFormat="1" ht="27" customHeight="1" thickBot="1" x14ac:dyDescent="0.25">
      <c r="A18" s="16"/>
      <c r="B18" s="44" t="s">
        <v>44</v>
      </c>
      <c r="C18" s="10"/>
      <c r="D18" s="159" t="s">
        <v>54</v>
      </c>
      <c r="E18" s="9"/>
      <c r="F18" s="9"/>
      <c r="G18" s="159" t="s">
        <v>55</v>
      </c>
      <c r="H18" s="8" t="s">
        <v>56</v>
      </c>
      <c r="I18" s="105" t="s">
        <v>159</v>
      </c>
      <c r="J18" s="9"/>
      <c r="K18" s="10"/>
      <c r="L18" s="68"/>
      <c r="M18" s="8">
        <v>30</v>
      </c>
      <c r="N18" s="13"/>
      <c r="O18" s="158"/>
      <c r="P18" s="159"/>
      <c r="Q18" s="159"/>
      <c r="R18" s="158"/>
      <c r="S18" s="9"/>
      <c r="T18" s="9"/>
      <c r="U18" s="36"/>
      <c r="Z18" s="7" t="s">
        <v>37</v>
      </c>
      <c r="AA18" s="7">
        <v>5</v>
      </c>
    </row>
    <row r="19" spans="1:30" ht="15.75" thickBot="1" x14ac:dyDescent="0.25">
      <c r="A19" s="1"/>
      <c r="B19" s="47"/>
      <c r="C19" s="118"/>
      <c r="D19" s="116"/>
      <c r="E19" s="48"/>
      <c r="F19" s="48"/>
      <c r="G19" s="48"/>
      <c r="H19" s="48"/>
      <c r="I19" s="7"/>
      <c r="J19" s="48"/>
      <c r="K19" s="7"/>
      <c r="L19" s="48"/>
      <c r="M19" s="7"/>
      <c r="N19" s="119"/>
      <c r="O19" s="162"/>
      <c r="P19" s="2"/>
      <c r="Q19" s="3"/>
      <c r="R19" s="162"/>
      <c r="S19" s="3"/>
      <c r="T19" s="3"/>
      <c r="U19" s="45"/>
    </row>
    <row r="20" spans="1:30" x14ac:dyDescent="0.2">
      <c r="B20" s="280" t="s">
        <v>31</v>
      </c>
      <c r="C20" s="16"/>
      <c r="D20" s="187" t="s">
        <v>134</v>
      </c>
      <c r="E20" s="106"/>
      <c r="F20" s="106"/>
      <c r="G20" s="187" t="s">
        <v>57</v>
      </c>
      <c r="H20" s="26" t="s">
        <v>0</v>
      </c>
      <c r="I20" s="69" t="s">
        <v>137</v>
      </c>
      <c r="J20" s="106"/>
      <c r="K20" s="107"/>
      <c r="L20" s="107"/>
      <c r="M20" s="26">
        <v>6</v>
      </c>
      <c r="N20" s="108"/>
      <c r="O20" s="163"/>
      <c r="P20" s="164"/>
      <c r="Q20" s="6"/>
      <c r="R20" s="163"/>
      <c r="S20" s="6"/>
      <c r="T20" s="6"/>
      <c r="U20" s="38"/>
      <c r="Z20" s="1" t="s">
        <v>0</v>
      </c>
      <c r="AA20" s="1">
        <v>5</v>
      </c>
      <c r="AB20" s="1">
        <v>1</v>
      </c>
      <c r="AC20" s="1" t="s">
        <v>43</v>
      </c>
      <c r="AD20" s="1">
        <v>1</v>
      </c>
    </row>
    <row r="21" spans="1:30" x14ac:dyDescent="0.2">
      <c r="B21" s="281"/>
      <c r="C21" s="16"/>
      <c r="D21" s="109"/>
      <c r="E21" s="110"/>
      <c r="F21" s="110"/>
      <c r="G21" s="110"/>
      <c r="H21" s="110"/>
      <c r="I21" s="111"/>
      <c r="J21" s="110"/>
      <c r="K21" s="111"/>
      <c r="L21" s="111"/>
      <c r="M21" s="111"/>
      <c r="N21" s="112"/>
      <c r="O21" s="165"/>
      <c r="P21" s="166"/>
      <c r="Q21" s="5"/>
      <c r="R21" s="165"/>
      <c r="S21" s="5"/>
      <c r="T21" s="5"/>
      <c r="U21" s="39"/>
    </row>
    <row r="22" spans="1:30" x14ac:dyDescent="0.2">
      <c r="B22" s="281"/>
      <c r="C22" s="16"/>
      <c r="D22" s="109"/>
      <c r="E22" s="188" t="s">
        <v>58</v>
      </c>
      <c r="F22" s="189" t="s">
        <v>61</v>
      </c>
      <c r="G22" s="113" t="s">
        <v>59</v>
      </c>
      <c r="H22" s="113" t="s">
        <v>62</v>
      </c>
      <c r="I22" s="114" t="s">
        <v>65</v>
      </c>
      <c r="J22" s="113"/>
      <c r="K22" s="113">
        <v>11</v>
      </c>
      <c r="L22" s="113">
        <v>1</v>
      </c>
      <c r="M22" s="113"/>
      <c r="N22" s="112"/>
      <c r="O22" s="167" t="s">
        <v>60</v>
      </c>
      <c r="P22" s="168"/>
      <c r="Q22" s="169" t="str">
        <f t="shared" ref="Q22" si="0">IF(G22&lt;&gt;"",G22&amp;"E1/"&amp;G22&amp;"X1","")</f>
        <v>35DAAA01E1/35DAAA01X1</v>
      </c>
      <c r="R22" s="167">
        <v>9</v>
      </c>
      <c r="S22" s="59"/>
      <c r="T22" s="67"/>
      <c r="U22" s="60"/>
      <c r="Z22" s="1" t="s">
        <v>36</v>
      </c>
      <c r="AA22" s="1">
        <v>5</v>
      </c>
      <c r="AB22" s="1">
        <v>1</v>
      </c>
      <c r="AC22" s="1">
        <v>1</v>
      </c>
      <c r="AD22" s="1">
        <v>1</v>
      </c>
    </row>
    <row r="23" spans="1:30" x14ac:dyDescent="0.2">
      <c r="B23" s="281"/>
      <c r="C23" s="16"/>
      <c r="D23" s="109"/>
      <c r="E23" s="188" t="s">
        <v>58</v>
      </c>
      <c r="F23" s="189" t="s">
        <v>61</v>
      </c>
      <c r="G23" s="113" t="s">
        <v>64</v>
      </c>
      <c r="H23" s="113" t="s">
        <v>62</v>
      </c>
      <c r="I23" s="114" t="s">
        <v>63</v>
      </c>
      <c r="J23" s="113"/>
      <c r="K23" s="113">
        <v>11</v>
      </c>
      <c r="L23" s="113">
        <v>1</v>
      </c>
      <c r="M23" s="113"/>
      <c r="N23" s="112"/>
      <c r="O23" s="167" t="s">
        <v>60</v>
      </c>
      <c r="P23" s="168"/>
      <c r="Q23" s="169" t="str">
        <f t="shared" ref="Q23" si="1">IF(G23&lt;&gt;"",G23&amp;"E1/"&amp;G23&amp;"X1","")</f>
        <v>35DAAA02E1/35DAAA02X1</v>
      </c>
      <c r="R23" s="167">
        <v>9</v>
      </c>
      <c r="S23" s="59"/>
      <c r="T23" s="67"/>
      <c r="U23" s="60"/>
      <c r="Z23" s="1" t="s">
        <v>36</v>
      </c>
      <c r="AA23" s="1">
        <v>5</v>
      </c>
      <c r="AB23" s="1">
        <v>1</v>
      </c>
      <c r="AC23" s="1">
        <v>2</v>
      </c>
      <c r="AD23" s="1">
        <v>1</v>
      </c>
    </row>
    <row r="24" spans="1:30" x14ac:dyDescent="0.2">
      <c r="B24" s="281"/>
      <c r="C24" s="16"/>
      <c r="D24" s="109"/>
      <c r="E24" s="188" t="s">
        <v>58</v>
      </c>
      <c r="F24" s="189" t="s">
        <v>61</v>
      </c>
      <c r="G24" s="113" t="s">
        <v>68</v>
      </c>
      <c r="H24" s="113" t="s">
        <v>62</v>
      </c>
      <c r="I24" s="114" t="s">
        <v>69</v>
      </c>
      <c r="J24" s="113"/>
      <c r="K24" s="113">
        <v>22</v>
      </c>
      <c r="L24" s="113">
        <v>1</v>
      </c>
      <c r="M24" s="113"/>
      <c r="N24" s="112"/>
      <c r="O24" s="167" t="s">
        <v>60</v>
      </c>
      <c r="P24" s="168"/>
      <c r="Q24" s="169" t="str">
        <f t="shared" ref="Q24" si="2">IF(G24&lt;&gt;"",G24&amp;"E1/"&amp;G24&amp;"X1","")</f>
        <v>35DAAB01E1/35DAAB01X1</v>
      </c>
      <c r="R24" s="167">
        <v>10</v>
      </c>
      <c r="S24" s="59"/>
      <c r="T24" s="67"/>
      <c r="U24" s="60"/>
      <c r="Z24" s="1" t="s">
        <v>36</v>
      </c>
      <c r="AA24" s="1">
        <v>5</v>
      </c>
      <c r="AB24" s="1">
        <v>1</v>
      </c>
      <c r="AC24" s="1">
        <v>2</v>
      </c>
      <c r="AD24" s="1">
        <v>1</v>
      </c>
    </row>
    <row r="25" spans="1:30" x14ac:dyDescent="0.2">
      <c r="B25" s="281"/>
      <c r="C25" s="16"/>
      <c r="D25" s="109"/>
      <c r="E25" s="110"/>
      <c r="F25" s="110"/>
      <c r="G25" s="110"/>
      <c r="H25" s="110"/>
      <c r="I25" s="111"/>
      <c r="J25" s="110"/>
      <c r="K25" s="111"/>
      <c r="L25" s="111"/>
      <c r="M25" s="111"/>
      <c r="N25" s="112"/>
      <c r="O25" s="165"/>
      <c r="P25" s="166"/>
      <c r="Q25" s="5"/>
      <c r="R25" s="165"/>
      <c r="S25" s="5"/>
      <c r="T25" s="5"/>
      <c r="U25" s="39"/>
    </row>
    <row r="26" spans="1:30" ht="6.95" customHeight="1" x14ac:dyDescent="0.2">
      <c r="B26" s="281"/>
      <c r="C26" s="16"/>
      <c r="D26" s="29"/>
      <c r="E26" s="96"/>
      <c r="F26" s="96"/>
      <c r="G26" s="96"/>
      <c r="H26" s="96"/>
      <c r="I26" s="16"/>
      <c r="J26" s="96"/>
      <c r="K26" s="16"/>
      <c r="L26" s="16"/>
      <c r="M26" s="16"/>
      <c r="N26" s="30"/>
      <c r="O26" s="162"/>
      <c r="P26" s="2"/>
      <c r="Q26" s="18"/>
      <c r="R26" s="162"/>
      <c r="S26" s="18"/>
      <c r="T26" s="18"/>
      <c r="U26" s="37"/>
    </row>
    <row r="27" spans="1:30" x14ac:dyDescent="0.2">
      <c r="B27" s="281"/>
      <c r="C27" s="16"/>
      <c r="D27" s="187" t="s">
        <v>133</v>
      </c>
      <c r="E27" s="106"/>
      <c r="F27" s="106"/>
      <c r="G27" s="187" t="s">
        <v>67</v>
      </c>
      <c r="H27" s="26" t="s">
        <v>0</v>
      </c>
      <c r="I27" s="69" t="s">
        <v>138</v>
      </c>
      <c r="J27" s="106"/>
      <c r="K27" s="107"/>
      <c r="L27" s="107"/>
      <c r="M27" s="26">
        <v>6</v>
      </c>
      <c r="N27" s="108"/>
      <c r="O27" s="163"/>
      <c r="P27" s="164"/>
      <c r="Q27" s="4"/>
      <c r="R27" s="163"/>
      <c r="S27" s="4"/>
      <c r="T27" s="4"/>
      <c r="U27" s="40"/>
      <c r="Z27" s="1" t="s">
        <v>0</v>
      </c>
      <c r="AA27" s="1">
        <v>5</v>
      </c>
      <c r="AB27" s="1">
        <v>2</v>
      </c>
      <c r="AC27" s="1" t="s">
        <v>43</v>
      </c>
      <c r="AD27" s="1">
        <v>2</v>
      </c>
    </row>
    <row r="28" spans="1:30" x14ac:dyDescent="0.2">
      <c r="B28" s="281"/>
      <c r="C28" s="16"/>
      <c r="D28" s="109"/>
      <c r="E28" s="110"/>
      <c r="F28" s="110"/>
      <c r="G28" s="110"/>
      <c r="H28" s="110"/>
      <c r="I28" s="111"/>
      <c r="J28" s="110"/>
      <c r="K28" s="111"/>
      <c r="L28" s="111"/>
      <c r="M28" s="111"/>
      <c r="N28" s="112"/>
      <c r="O28" s="165"/>
      <c r="P28" s="166"/>
      <c r="Q28" s="5"/>
      <c r="R28" s="165"/>
      <c r="S28" s="5"/>
      <c r="T28" s="5"/>
      <c r="U28" s="39"/>
    </row>
    <row r="29" spans="1:30" x14ac:dyDescent="0.2">
      <c r="B29" s="281"/>
      <c r="C29" s="16"/>
      <c r="D29" s="109"/>
      <c r="E29" s="188" t="s">
        <v>58</v>
      </c>
      <c r="F29" s="189" t="s">
        <v>61</v>
      </c>
      <c r="G29" s="113" t="s">
        <v>86</v>
      </c>
      <c r="H29" s="113" t="s">
        <v>62</v>
      </c>
      <c r="I29" s="114" t="s">
        <v>85</v>
      </c>
      <c r="J29" s="113"/>
      <c r="K29" s="113">
        <v>20</v>
      </c>
      <c r="L29" s="113">
        <v>1</v>
      </c>
      <c r="M29" s="113"/>
      <c r="N29" s="112"/>
      <c r="O29" s="167" t="s">
        <v>60</v>
      </c>
      <c r="P29" s="168"/>
      <c r="Q29" s="169" t="str">
        <f t="shared" ref="Q29:Q30" si="3">IF(G29&lt;&gt;"",G29&amp;"E1/"&amp;G29&amp;"X1","")</f>
        <v>35DAAD02E1/35DAAD02X1</v>
      </c>
      <c r="R29" s="167">
        <v>9</v>
      </c>
      <c r="S29" s="59"/>
      <c r="T29" s="67"/>
      <c r="U29" s="60"/>
      <c r="Z29" s="1" t="s">
        <v>36</v>
      </c>
      <c r="AA29" s="1">
        <v>5</v>
      </c>
      <c r="AB29" s="1">
        <v>2</v>
      </c>
      <c r="AC29" s="1">
        <v>1</v>
      </c>
      <c r="AD29" s="1">
        <v>2</v>
      </c>
    </row>
    <row r="30" spans="1:30" x14ac:dyDescent="0.2">
      <c r="B30" s="281"/>
      <c r="C30" s="16"/>
      <c r="D30" s="109"/>
      <c r="E30" s="188" t="s">
        <v>117</v>
      </c>
      <c r="F30" s="189" t="s">
        <v>61</v>
      </c>
      <c r="G30" s="113" t="s">
        <v>132</v>
      </c>
      <c r="H30" s="113" t="s">
        <v>66</v>
      </c>
      <c r="I30" s="114" t="s">
        <v>114</v>
      </c>
      <c r="J30" s="113"/>
      <c r="K30" s="113">
        <v>22</v>
      </c>
      <c r="L30" s="113">
        <v>1</v>
      </c>
      <c r="M30" s="113"/>
      <c r="N30" s="112"/>
      <c r="O30" s="167"/>
      <c r="P30" s="168"/>
      <c r="Q30" s="169" t="str">
        <f t="shared" si="3"/>
        <v>35DACB01E1/35DACB01X1</v>
      </c>
      <c r="R30" s="167">
        <v>27</v>
      </c>
      <c r="S30" s="59"/>
      <c r="T30" s="67"/>
      <c r="U30" s="60"/>
      <c r="Z30" s="1" t="s">
        <v>36</v>
      </c>
      <c r="AA30" s="1">
        <v>5</v>
      </c>
      <c r="AB30" s="1">
        <v>2</v>
      </c>
      <c r="AC30" s="1">
        <v>2</v>
      </c>
      <c r="AD30" s="1">
        <v>2</v>
      </c>
    </row>
    <row r="31" spans="1:30" x14ac:dyDescent="0.2">
      <c r="B31" s="281"/>
      <c r="C31" s="16"/>
      <c r="D31" s="109"/>
      <c r="E31" s="110"/>
      <c r="F31" s="110"/>
      <c r="G31" s="110"/>
      <c r="H31" s="110"/>
      <c r="I31" s="111"/>
      <c r="J31" s="110"/>
      <c r="K31" s="111"/>
      <c r="L31" s="111"/>
      <c r="M31" s="111"/>
      <c r="N31" s="112"/>
      <c r="O31" s="165"/>
      <c r="P31" s="166"/>
      <c r="Q31" s="5"/>
      <c r="R31" s="165"/>
      <c r="S31" s="5"/>
      <c r="T31" s="5"/>
      <c r="U31" s="39"/>
    </row>
    <row r="32" spans="1:30" ht="6.95" customHeight="1" x14ac:dyDescent="0.2">
      <c r="A32" s="21"/>
      <c r="B32" s="281"/>
      <c r="C32" s="16"/>
      <c r="D32" s="29"/>
      <c r="E32" s="96"/>
      <c r="F32" s="96"/>
      <c r="G32" s="96"/>
      <c r="H32" s="96"/>
      <c r="I32" s="16"/>
      <c r="J32" s="96"/>
      <c r="K32" s="16"/>
      <c r="L32" s="16"/>
      <c r="M32" s="16"/>
      <c r="N32" s="30"/>
      <c r="O32" s="162"/>
      <c r="P32" s="2"/>
      <c r="Q32" s="18"/>
      <c r="R32" s="162"/>
      <c r="S32" s="18"/>
      <c r="T32" s="18"/>
      <c r="U32" s="37"/>
    </row>
    <row r="33" spans="1:30" x14ac:dyDescent="0.2">
      <c r="A33" s="21"/>
      <c r="B33" s="281"/>
      <c r="C33" s="16"/>
      <c r="D33" s="187" t="s">
        <v>135</v>
      </c>
      <c r="E33" s="106"/>
      <c r="F33" s="106"/>
      <c r="G33" s="187" t="s">
        <v>74</v>
      </c>
      <c r="H33" s="26" t="s">
        <v>0</v>
      </c>
      <c r="I33" s="69" t="s">
        <v>139</v>
      </c>
      <c r="J33" s="106"/>
      <c r="K33" s="107"/>
      <c r="L33" s="107"/>
      <c r="M33" s="26">
        <v>6</v>
      </c>
      <c r="N33" s="108"/>
      <c r="O33" s="163"/>
      <c r="P33" s="164"/>
      <c r="Q33" s="4"/>
      <c r="R33" s="163"/>
      <c r="S33" s="4"/>
      <c r="T33" s="4"/>
      <c r="U33" s="40"/>
      <c r="Z33" s="1" t="s">
        <v>0</v>
      </c>
      <c r="AA33" s="1">
        <v>5</v>
      </c>
      <c r="AB33" s="1">
        <v>3</v>
      </c>
      <c r="AC33" s="1" t="s">
        <v>43</v>
      </c>
      <c r="AD33" s="1">
        <v>3</v>
      </c>
    </row>
    <row r="34" spans="1:30" x14ac:dyDescent="0.2">
      <c r="A34" s="21"/>
      <c r="B34" s="281"/>
      <c r="C34" s="16"/>
      <c r="D34" s="109"/>
      <c r="E34" s="110"/>
      <c r="F34" s="110"/>
      <c r="G34" s="110"/>
      <c r="H34" s="110"/>
      <c r="I34" s="111"/>
      <c r="J34" s="110"/>
      <c r="K34" s="111"/>
      <c r="L34" s="111"/>
      <c r="M34" s="111"/>
      <c r="N34" s="112"/>
      <c r="O34" s="165"/>
      <c r="P34" s="166"/>
      <c r="Q34" s="5"/>
      <c r="R34" s="165"/>
      <c r="S34" s="5"/>
      <c r="T34" s="5"/>
      <c r="U34" s="39"/>
    </row>
    <row r="35" spans="1:30" x14ac:dyDescent="0.2">
      <c r="A35" s="21"/>
      <c r="B35" s="281"/>
      <c r="C35" s="16"/>
      <c r="D35" s="109"/>
      <c r="E35" s="188" t="s">
        <v>117</v>
      </c>
      <c r="F35" s="189" t="s">
        <v>61</v>
      </c>
      <c r="G35" s="113" t="s">
        <v>136</v>
      </c>
      <c r="H35" s="113" t="s">
        <v>66</v>
      </c>
      <c r="I35" s="114" t="s">
        <v>115</v>
      </c>
      <c r="J35" s="113"/>
      <c r="K35" s="113">
        <v>20</v>
      </c>
      <c r="L35" s="113">
        <v>1</v>
      </c>
      <c r="M35" s="113"/>
      <c r="N35" s="112"/>
      <c r="O35" s="167"/>
      <c r="P35" s="168"/>
      <c r="Q35" s="169" t="str">
        <f t="shared" ref="Q35:Q36" si="4">IF(G35&lt;&gt;"",G35&amp;"E1/"&amp;G35&amp;"X1","")</f>
        <v>35DACC01E1/35DACC01X1</v>
      </c>
      <c r="R35" s="167">
        <v>9</v>
      </c>
      <c r="S35" s="59"/>
      <c r="T35" s="67"/>
      <c r="U35" s="60"/>
      <c r="Z35" s="1" t="s">
        <v>36</v>
      </c>
      <c r="AA35" s="1">
        <v>5</v>
      </c>
      <c r="AB35" s="1">
        <v>3</v>
      </c>
      <c r="AC35" s="1">
        <v>1</v>
      </c>
      <c r="AD35" s="1">
        <v>3</v>
      </c>
    </row>
    <row r="36" spans="1:30" x14ac:dyDescent="0.2">
      <c r="A36" s="21"/>
      <c r="B36" s="281"/>
      <c r="C36" s="16"/>
      <c r="D36" s="109"/>
      <c r="E36" s="188" t="s">
        <v>117</v>
      </c>
      <c r="F36" s="189" t="s">
        <v>61</v>
      </c>
      <c r="G36" s="113" t="s">
        <v>143</v>
      </c>
      <c r="H36" s="113" t="s">
        <v>66</v>
      </c>
      <c r="I36" s="114" t="s">
        <v>116</v>
      </c>
      <c r="J36" s="113"/>
      <c r="K36" s="113">
        <v>22</v>
      </c>
      <c r="L36" s="113">
        <v>1</v>
      </c>
      <c r="M36" s="113"/>
      <c r="N36" s="112"/>
      <c r="O36" s="167"/>
      <c r="P36" s="168"/>
      <c r="Q36" s="169" t="str">
        <f t="shared" si="4"/>
        <v>35DACC02E1/35DACC02X1</v>
      </c>
      <c r="R36" s="167">
        <v>9</v>
      </c>
      <c r="S36" s="59"/>
      <c r="T36" s="67"/>
      <c r="U36" s="60"/>
      <c r="Z36" s="1" t="s">
        <v>36</v>
      </c>
      <c r="AA36" s="1">
        <v>5</v>
      </c>
      <c r="AB36" s="1">
        <v>3</v>
      </c>
      <c r="AC36" s="1">
        <v>2</v>
      </c>
      <c r="AD36" s="1">
        <v>3</v>
      </c>
    </row>
    <row r="37" spans="1:30" ht="15.75" thickBot="1" x14ac:dyDescent="0.25">
      <c r="A37" s="21"/>
      <c r="B37" s="282"/>
      <c r="C37" s="16"/>
      <c r="D37" s="109"/>
      <c r="E37" s="110"/>
      <c r="F37" s="110"/>
      <c r="G37" s="110"/>
      <c r="H37" s="110"/>
      <c r="I37" s="111"/>
      <c r="J37" s="110"/>
      <c r="K37" s="111"/>
      <c r="L37" s="111"/>
      <c r="M37" s="111"/>
      <c r="N37" s="112"/>
      <c r="O37" s="165"/>
      <c r="P37" s="166"/>
      <c r="Q37" s="5"/>
      <c r="R37" s="165"/>
      <c r="S37" s="5"/>
      <c r="T37" s="5"/>
      <c r="U37" s="39"/>
    </row>
    <row r="38" spans="1:30" ht="15.75" thickBot="1" x14ac:dyDescent="0.25">
      <c r="A38" s="1"/>
      <c r="B38" s="43"/>
      <c r="C38" s="118"/>
      <c r="D38" s="116"/>
      <c r="E38" s="48"/>
      <c r="F38" s="48"/>
      <c r="G38" s="48"/>
      <c r="H38" s="48"/>
      <c r="I38" s="7"/>
      <c r="J38" s="48"/>
      <c r="K38" s="7"/>
      <c r="L38" s="7"/>
      <c r="M38" s="7"/>
      <c r="N38" s="119"/>
      <c r="O38" s="162"/>
      <c r="P38" s="2"/>
      <c r="Q38" s="3"/>
      <c r="R38" s="162"/>
      <c r="S38" s="3"/>
      <c r="T38" s="3"/>
      <c r="U38" s="45"/>
    </row>
    <row r="39" spans="1:30" x14ac:dyDescent="0.2">
      <c r="B39" s="278" t="s">
        <v>46</v>
      </c>
      <c r="C39" s="16"/>
      <c r="D39" s="190" t="s">
        <v>76</v>
      </c>
      <c r="E39" s="106"/>
      <c r="F39" s="106"/>
      <c r="G39" s="187" t="s">
        <v>75</v>
      </c>
      <c r="H39" s="26" t="s">
        <v>0</v>
      </c>
      <c r="I39" s="69" t="s">
        <v>131</v>
      </c>
      <c r="J39" s="106"/>
      <c r="K39" s="107"/>
      <c r="L39" s="107"/>
      <c r="M39" s="26">
        <v>6</v>
      </c>
      <c r="N39" s="108"/>
      <c r="O39" s="163"/>
      <c r="P39" s="164"/>
      <c r="Q39" s="4"/>
      <c r="R39" s="163"/>
      <c r="S39" s="4"/>
      <c r="T39" s="4"/>
      <c r="U39" s="40"/>
      <c r="Z39" s="1" t="s">
        <v>0</v>
      </c>
      <c r="AA39" s="1">
        <v>5</v>
      </c>
      <c r="AB39" s="1">
        <v>4</v>
      </c>
      <c r="AD39" s="1">
        <v>4</v>
      </c>
    </row>
    <row r="40" spans="1:30" x14ac:dyDescent="0.2">
      <c r="B40" s="279"/>
      <c r="C40" s="16"/>
      <c r="D40" s="26" t="s">
        <v>233</v>
      </c>
      <c r="E40" s="110"/>
      <c r="F40" s="110"/>
      <c r="G40" s="110"/>
      <c r="H40" s="110"/>
      <c r="I40" s="115" t="s">
        <v>130</v>
      </c>
      <c r="J40" s="110"/>
      <c r="K40" s="111"/>
      <c r="L40" s="111"/>
      <c r="M40" s="111"/>
      <c r="N40" s="112"/>
      <c r="O40" s="165"/>
      <c r="P40" s="166"/>
      <c r="Q40" s="5"/>
      <c r="R40" s="165"/>
      <c r="S40" s="5"/>
      <c r="T40" s="5"/>
      <c r="U40" s="39"/>
    </row>
    <row r="41" spans="1:30" x14ac:dyDescent="0.2">
      <c r="B41" s="279"/>
      <c r="C41" s="16"/>
      <c r="D41" s="109"/>
      <c r="E41" s="109"/>
      <c r="F41" s="109"/>
      <c r="G41" s="109"/>
      <c r="H41" s="109"/>
      <c r="I41" s="115"/>
      <c r="J41" s="110"/>
      <c r="K41" s="111"/>
      <c r="L41" s="111"/>
      <c r="M41" s="111"/>
      <c r="N41" s="112"/>
      <c r="O41" s="165"/>
      <c r="P41" s="166"/>
      <c r="Q41" s="5"/>
      <c r="R41" s="165"/>
      <c r="S41" s="5"/>
      <c r="T41" s="5"/>
      <c r="U41" s="39"/>
      <c r="Z41" s="1" t="s">
        <v>1</v>
      </c>
      <c r="AA41" s="1">
        <v>5</v>
      </c>
      <c r="AB41" s="1">
        <v>4</v>
      </c>
      <c r="AD41" s="1">
        <v>4</v>
      </c>
    </row>
    <row r="42" spans="1:30" x14ac:dyDescent="0.3">
      <c r="B42" s="279"/>
      <c r="C42" s="16"/>
      <c r="D42" s="170" t="s">
        <v>228</v>
      </c>
      <c r="E42" s="155"/>
      <c r="F42" s="155"/>
      <c r="G42" s="171" t="s">
        <v>229</v>
      </c>
      <c r="H42" s="155" t="s">
        <v>1</v>
      </c>
      <c r="I42" s="156" t="s">
        <v>70</v>
      </c>
      <c r="J42" s="110"/>
      <c r="K42" s="111"/>
      <c r="L42" s="111"/>
      <c r="M42" s="111"/>
      <c r="N42" s="112"/>
      <c r="O42" s="165"/>
      <c r="P42" s="166"/>
      <c r="Q42" s="5"/>
      <c r="R42" s="165"/>
      <c r="S42" s="5"/>
      <c r="T42" s="5"/>
      <c r="U42" s="39"/>
    </row>
    <row r="43" spans="1:30" x14ac:dyDescent="0.3">
      <c r="B43" s="279"/>
      <c r="C43" s="16"/>
      <c r="D43" s="170" t="s">
        <v>230</v>
      </c>
      <c r="E43" s="155"/>
      <c r="F43" s="155"/>
      <c r="G43" s="171" t="s">
        <v>231</v>
      </c>
      <c r="H43" s="155" t="s">
        <v>1</v>
      </c>
      <c r="I43" s="156" t="s">
        <v>70</v>
      </c>
      <c r="J43" s="110"/>
      <c r="K43" s="111"/>
      <c r="L43" s="111"/>
      <c r="M43" s="111"/>
      <c r="N43" s="112"/>
      <c r="O43" s="165"/>
      <c r="P43" s="166"/>
      <c r="Q43" s="5"/>
      <c r="R43" s="165"/>
      <c r="S43" s="5"/>
      <c r="T43" s="5"/>
      <c r="U43" s="39"/>
    </row>
    <row r="44" spans="1:30" x14ac:dyDescent="0.2">
      <c r="B44" s="279"/>
      <c r="C44" s="16"/>
      <c r="D44" s="109"/>
      <c r="E44" s="109"/>
      <c r="F44" s="109"/>
      <c r="G44" s="109" t="s">
        <v>211</v>
      </c>
      <c r="H44" s="109"/>
      <c r="I44" s="115"/>
      <c r="J44" s="110"/>
      <c r="K44" s="111"/>
      <c r="L44" s="111"/>
      <c r="M44" s="111"/>
      <c r="N44" s="112"/>
      <c r="O44" s="165"/>
      <c r="P44" s="166"/>
      <c r="Q44" s="5"/>
      <c r="R44" s="165"/>
      <c r="S44" s="5"/>
      <c r="T44" s="5"/>
      <c r="U44" s="39"/>
    </row>
    <row r="45" spans="1:30" x14ac:dyDescent="0.2">
      <c r="B45" s="279"/>
      <c r="C45" s="16"/>
      <c r="D45" s="109" t="s">
        <v>232</v>
      </c>
      <c r="E45" s="109"/>
      <c r="F45" s="109"/>
      <c r="G45" s="109" t="s">
        <v>226</v>
      </c>
      <c r="H45" s="109" t="s">
        <v>1</v>
      </c>
      <c r="I45" s="115" t="s">
        <v>227</v>
      </c>
      <c r="J45" s="110"/>
      <c r="K45" s="111"/>
      <c r="L45" s="111"/>
      <c r="M45" s="111"/>
      <c r="N45" s="112"/>
      <c r="O45" s="165"/>
      <c r="P45" s="166"/>
      <c r="Q45" s="5"/>
      <c r="R45" s="165"/>
      <c r="S45" s="5"/>
      <c r="T45" s="5"/>
      <c r="U45" s="39"/>
    </row>
    <row r="46" spans="1:30" x14ac:dyDescent="0.2">
      <c r="B46" s="279"/>
      <c r="C46" s="16"/>
      <c r="D46" s="109"/>
      <c r="E46" s="188" t="s">
        <v>58</v>
      </c>
      <c r="F46" s="189" t="s">
        <v>73</v>
      </c>
      <c r="G46" s="113" t="s">
        <v>77</v>
      </c>
      <c r="H46" s="113" t="s">
        <v>66</v>
      </c>
      <c r="I46" s="114" t="s">
        <v>84</v>
      </c>
      <c r="J46" s="113"/>
      <c r="K46" s="113">
        <v>21</v>
      </c>
      <c r="L46" s="113">
        <v>1</v>
      </c>
      <c r="M46" s="113"/>
      <c r="N46" s="112"/>
      <c r="O46" s="167" t="s">
        <v>120</v>
      </c>
      <c r="P46" s="168"/>
      <c r="Q46" s="169" t="str">
        <f t="shared" ref="Q46" si="5">IF(G46&lt;&gt;"",G46&amp;"E1/"&amp;G46&amp;"X1","")</f>
        <v>35DAAD01E1/35DAAD01X1</v>
      </c>
      <c r="R46" s="167">
        <v>9</v>
      </c>
      <c r="S46" s="59"/>
      <c r="T46" s="67"/>
      <c r="U46" s="60"/>
      <c r="Z46" s="1" t="s">
        <v>36</v>
      </c>
      <c r="AA46" s="1">
        <v>5</v>
      </c>
      <c r="AB46" s="1">
        <v>4</v>
      </c>
      <c r="AC46" s="1">
        <v>2</v>
      </c>
      <c r="AD46" s="1">
        <v>4</v>
      </c>
    </row>
    <row r="47" spans="1:30" x14ac:dyDescent="0.2">
      <c r="B47" s="279"/>
      <c r="C47" s="16"/>
      <c r="D47" s="109"/>
      <c r="E47" s="188" t="s">
        <v>58</v>
      </c>
      <c r="F47" s="189" t="s">
        <v>73</v>
      </c>
      <c r="G47" s="113" t="s">
        <v>118</v>
      </c>
      <c r="H47" s="113" t="s">
        <v>66</v>
      </c>
      <c r="I47" s="114" t="s">
        <v>179</v>
      </c>
      <c r="J47" s="113"/>
      <c r="K47" s="113">
        <v>21</v>
      </c>
      <c r="L47" s="113">
        <v>1</v>
      </c>
      <c r="M47" s="113"/>
      <c r="N47" s="112"/>
      <c r="O47" s="172" t="s">
        <v>200</v>
      </c>
      <c r="P47" s="173"/>
      <c r="Q47" s="169" t="str">
        <f t="shared" ref="Q47:Q79" si="6">IF(G47&lt;&gt;"",G47&amp;"E1/"&amp;G47&amp;"X1","")</f>
        <v>35DAAD03E1/35DAAD03X1</v>
      </c>
      <c r="R47" s="174">
        <v>9</v>
      </c>
      <c r="S47" s="59"/>
      <c r="T47" s="141"/>
      <c r="U47" s="142"/>
      <c r="Z47" s="1" t="s">
        <v>36</v>
      </c>
      <c r="AA47" s="1">
        <v>5</v>
      </c>
      <c r="AB47" s="1">
        <v>4</v>
      </c>
      <c r="AC47" s="1">
        <v>1</v>
      </c>
      <c r="AD47" s="1">
        <v>4</v>
      </c>
    </row>
    <row r="48" spans="1:30" x14ac:dyDescent="0.2">
      <c r="B48" s="279"/>
      <c r="C48" s="16"/>
      <c r="D48" s="109"/>
      <c r="E48" s="188" t="s">
        <v>58</v>
      </c>
      <c r="F48" s="189" t="s">
        <v>73</v>
      </c>
      <c r="G48" s="113" t="s">
        <v>119</v>
      </c>
      <c r="H48" s="113" t="s">
        <v>66</v>
      </c>
      <c r="I48" s="114" t="s">
        <v>180</v>
      </c>
      <c r="J48" s="113"/>
      <c r="K48" s="113">
        <v>21</v>
      </c>
      <c r="L48" s="113">
        <v>1</v>
      </c>
      <c r="M48" s="113"/>
      <c r="N48" s="112"/>
      <c r="O48" s="172" t="s">
        <v>200</v>
      </c>
      <c r="P48" s="173"/>
      <c r="Q48" s="169" t="str">
        <f t="shared" si="6"/>
        <v>35DAAD04E1/35DAAD04X1</v>
      </c>
      <c r="R48" s="174">
        <v>9</v>
      </c>
      <c r="S48" s="59"/>
      <c r="T48" s="141"/>
      <c r="U48" s="142"/>
      <c r="Z48" s="1" t="s">
        <v>36</v>
      </c>
      <c r="AA48" s="1">
        <v>5</v>
      </c>
      <c r="AB48" s="1">
        <v>4</v>
      </c>
      <c r="AC48" s="1">
        <v>2</v>
      </c>
      <c r="AD48" s="1">
        <v>4</v>
      </c>
    </row>
    <row r="49" spans="2:30" ht="14.45" customHeight="1" x14ac:dyDescent="0.2">
      <c r="B49" s="279"/>
      <c r="C49" s="16"/>
      <c r="D49" s="109"/>
      <c r="E49" s="188" t="s">
        <v>58</v>
      </c>
      <c r="F49" s="189" t="s">
        <v>73</v>
      </c>
      <c r="G49" s="113" t="s">
        <v>121</v>
      </c>
      <c r="H49" s="113" t="s">
        <v>66</v>
      </c>
      <c r="I49" s="114" t="s">
        <v>181</v>
      </c>
      <c r="J49" s="113"/>
      <c r="K49" s="113">
        <v>21</v>
      </c>
      <c r="L49" s="113">
        <v>1</v>
      </c>
      <c r="M49" s="113"/>
      <c r="N49" s="112"/>
      <c r="O49" s="172" t="s">
        <v>200</v>
      </c>
      <c r="P49" s="173"/>
      <c r="Q49" s="169" t="str">
        <f t="shared" si="6"/>
        <v>35DAAD05E1/35DAAD05X1</v>
      </c>
      <c r="R49" s="174">
        <v>9</v>
      </c>
      <c r="S49" s="59"/>
      <c r="T49" s="141"/>
      <c r="U49" s="142"/>
      <c r="Z49" s="1" t="s">
        <v>36</v>
      </c>
      <c r="AA49" s="1">
        <v>5</v>
      </c>
      <c r="AB49" s="1">
        <v>4</v>
      </c>
      <c r="AC49" s="1">
        <v>2</v>
      </c>
      <c r="AD49" s="1">
        <v>4</v>
      </c>
    </row>
    <row r="50" spans="2:30" x14ac:dyDescent="0.2">
      <c r="B50" s="279"/>
      <c r="C50" s="16"/>
      <c r="D50" s="109"/>
      <c r="E50" s="188" t="s">
        <v>58</v>
      </c>
      <c r="F50" s="189" t="s">
        <v>73</v>
      </c>
      <c r="G50" s="113" t="s">
        <v>201</v>
      </c>
      <c r="H50" s="113" t="s">
        <v>66</v>
      </c>
      <c r="I50" s="114" t="s">
        <v>183</v>
      </c>
      <c r="J50" s="113"/>
      <c r="K50" s="113">
        <v>21</v>
      </c>
      <c r="L50" s="113">
        <v>1</v>
      </c>
      <c r="M50" s="113"/>
      <c r="N50" s="112"/>
      <c r="O50" s="172" t="s">
        <v>200</v>
      </c>
      <c r="P50" s="173"/>
      <c r="Q50" s="169" t="str">
        <f t="shared" si="6"/>
        <v>35DAAD06E1/35DAAD06X1</v>
      </c>
      <c r="R50" s="174">
        <v>9</v>
      </c>
      <c r="S50" s="59"/>
      <c r="T50" s="141"/>
      <c r="U50" s="142"/>
      <c r="Z50" s="1" t="s">
        <v>36</v>
      </c>
      <c r="AA50" s="1">
        <v>5</v>
      </c>
      <c r="AB50" s="1">
        <v>4</v>
      </c>
      <c r="AC50" s="1">
        <v>1</v>
      </c>
      <c r="AD50" s="1">
        <v>4</v>
      </c>
    </row>
    <row r="51" spans="2:30" x14ac:dyDescent="0.2">
      <c r="B51" s="279"/>
      <c r="C51" s="16"/>
      <c r="D51" s="109"/>
      <c r="E51" s="188" t="s">
        <v>58</v>
      </c>
      <c r="F51" s="189" t="s">
        <v>73</v>
      </c>
      <c r="G51" s="113" t="s">
        <v>202</v>
      </c>
      <c r="H51" s="113" t="s">
        <v>66</v>
      </c>
      <c r="I51" s="114" t="s">
        <v>185</v>
      </c>
      <c r="J51" s="113"/>
      <c r="K51" s="113">
        <v>21</v>
      </c>
      <c r="L51" s="113">
        <v>1</v>
      </c>
      <c r="M51" s="113"/>
      <c r="N51" s="112"/>
      <c r="O51" s="172" t="s">
        <v>200</v>
      </c>
      <c r="P51" s="173"/>
      <c r="Q51" s="169" t="str">
        <f t="shared" si="6"/>
        <v>35DAAD07E1/35DAAD07X1</v>
      </c>
      <c r="R51" s="174">
        <v>9</v>
      </c>
      <c r="S51" s="59"/>
      <c r="T51" s="141"/>
      <c r="U51" s="142"/>
      <c r="Z51" s="1" t="s">
        <v>36</v>
      </c>
      <c r="AA51" s="1">
        <v>5</v>
      </c>
      <c r="AB51" s="1">
        <v>4</v>
      </c>
      <c r="AC51" s="1">
        <v>2</v>
      </c>
      <c r="AD51" s="1">
        <v>4</v>
      </c>
    </row>
    <row r="52" spans="2:30" x14ac:dyDescent="0.2">
      <c r="B52" s="279"/>
      <c r="C52" s="16"/>
      <c r="D52" s="109"/>
      <c r="E52" s="188" t="s">
        <v>58</v>
      </c>
      <c r="F52" s="189" t="s">
        <v>73</v>
      </c>
      <c r="G52" s="113" t="s">
        <v>203</v>
      </c>
      <c r="H52" s="113" t="s">
        <v>66</v>
      </c>
      <c r="I52" s="114" t="s">
        <v>187</v>
      </c>
      <c r="J52" s="113"/>
      <c r="K52" s="113">
        <v>21</v>
      </c>
      <c r="L52" s="113">
        <v>1</v>
      </c>
      <c r="M52" s="113"/>
      <c r="N52" s="112"/>
      <c r="O52" s="172" t="s">
        <v>200</v>
      </c>
      <c r="P52" s="173"/>
      <c r="Q52" s="169" t="str">
        <f t="shared" si="6"/>
        <v>35DAAD08E1/35DAAD08X1</v>
      </c>
      <c r="R52" s="174">
        <v>9</v>
      </c>
      <c r="S52" s="59"/>
      <c r="T52" s="141"/>
      <c r="U52" s="142"/>
      <c r="Z52" s="1" t="s">
        <v>36</v>
      </c>
      <c r="AA52" s="1">
        <v>5</v>
      </c>
      <c r="AB52" s="1">
        <v>4</v>
      </c>
      <c r="AC52" s="1">
        <v>2</v>
      </c>
      <c r="AD52" s="1">
        <v>4</v>
      </c>
    </row>
    <row r="53" spans="2:30" x14ac:dyDescent="0.2">
      <c r="B53" s="279"/>
      <c r="C53" s="16"/>
      <c r="D53" s="109"/>
      <c r="E53" s="188" t="s">
        <v>58</v>
      </c>
      <c r="F53" s="189" t="s">
        <v>73</v>
      </c>
      <c r="G53" s="113" t="s">
        <v>204</v>
      </c>
      <c r="H53" s="113" t="s">
        <v>66</v>
      </c>
      <c r="I53" s="114" t="s">
        <v>189</v>
      </c>
      <c r="J53" s="113"/>
      <c r="K53" s="113">
        <v>21</v>
      </c>
      <c r="L53" s="113">
        <v>1</v>
      </c>
      <c r="M53" s="113"/>
      <c r="N53" s="112"/>
      <c r="O53" s="172" t="s">
        <v>200</v>
      </c>
      <c r="P53" s="173"/>
      <c r="Q53" s="169" t="str">
        <f t="shared" si="6"/>
        <v>35DAAD09E1/35DAAD09X1</v>
      </c>
      <c r="R53" s="174">
        <v>9</v>
      </c>
      <c r="S53" s="59"/>
      <c r="T53" s="141"/>
      <c r="U53" s="142"/>
      <c r="Z53" s="1" t="s">
        <v>36</v>
      </c>
      <c r="AA53" s="1">
        <v>5</v>
      </c>
      <c r="AB53" s="1">
        <v>4</v>
      </c>
      <c r="AC53" s="1">
        <v>1</v>
      </c>
      <c r="AD53" s="1">
        <v>4</v>
      </c>
    </row>
    <row r="54" spans="2:30" x14ac:dyDescent="0.2">
      <c r="B54" s="279"/>
      <c r="C54" s="16"/>
      <c r="D54" s="109"/>
      <c r="E54" s="188" t="s">
        <v>58</v>
      </c>
      <c r="F54" s="189" t="s">
        <v>73</v>
      </c>
      <c r="G54" s="113" t="s">
        <v>205</v>
      </c>
      <c r="H54" s="113" t="s">
        <v>66</v>
      </c>
      <c r="I54" s="114" t="s">
        <v>191</v>
      </c>
      <c r="J54" s="113"/>
      <c r="K54" s="113">
        <v>21</v>
      </c>
      <c r="L54" s="113">
        <v>1</v>
      </c>
      <c r="M54" s="113"/>
      <c r="N54" s="112"/>
      <c r="O54" s="172" t="s">
        <v>200</v>
      </c>
      <c r="P54" s="173"/>
      <c r="Q54" s="169" t="str">
        <f t="shared" si="6"/>
        <v>35DAAD10E1/35DAAD10X1</v>
      </c>
      <c r="R54" s="174">
        <v>9</v>
      </c>
      <c r="S54" s="59"/>
      <c r="T54" s="141"/>
      <c r="U54" s="142"/>
      <c r="Z54" s="1" t="s">
        <v>36</v>
      </c>
      <c r="AA54" s="1">
        <v>5</v>
      </c>
      <c r="AB54" s="1">
        <v>4</v>
      </c>
      <c r="AC54" s="1">
        <v>2</v>
      </c>
      <c r="AD54" s="1">
        <v>4</v>
      </c>
    </row>
    <row r="55" spans="2:30" x14ac:dyDescent="0.2">
      <c r="B55" s="279"/>
      <c r="C55" s="16"/>
      <c r="D55" s="109"/>
      <c r="E55" s="188" t="s">
        <v>58</v>
      </c>
      <c r="F55" s="189" t="s">
        <v>73</v>
      </c>
      <c r="G55" s="113" t="s">
        <v>206</v>
      </c>
      <c r="H55" s="113" t="s">
        <v>66</v>
      </c>
      <c r="I55" s="114" t="s">
        <v>193</v>
      </c>
      <c r="J55" s="113"/>
      <c r="K55" s="113">
        <v>21</v>
      </c>
      <c r="L55" s="113">
        <v>1</v>
      </c>
      <c r="M55" s="113"/>
      <c r="N55" s="112"/>
      <c r="O55" s="172" t="s">
        <v>200</v>
      </c>
      <c r="P55" s="173"/>
      <c r="Q55" s="169" t="str">
        <f t="shared" si="6"/>
        <v>35DAAD11E1/35DAAD11X1</v>
      </c>
      <c r="R55" s="174">
        <v>10</v>
      </c>
      <c r="S55" s="59"/>
      <c r="T55" s="141"/>
      <c r="U55" s="142"/>
      <c r="Z55" s="1" t="s">
        <v>36</v>
      </c>
      <c r="AA55" s="1">
        <v>5</v>
      </c>
      <c r="AB55" s="1">
        <v>4</v>
      </c>
      <c r="AC55" s="1">
        <v>2</v>
      </c>
      <c r="AD55" s="1">
        <v>4</v>
      </c>
    </row>
    <row r="56" spans="2:30" x14ac:dyDescent="0.2">
      <c r="B56" s="279"/>
      <c r="C56" s="16"/>
      <c r="D56" s="109"/>
      <c r="E56" s="188" t="s">
        <v>58</v>
      </c>
      <c r="F56" s="189" t="s">
        <v>73</v>
      </c>
      <c r="G56" s="113" t="s">
        <v>207</v>
      </c>
      <c r="H56" s="113" t="s">
        <v>66</v>
      </c>
      <c r="I56" s="114" t="s">
        <v>195</v>
      </c>
      <c r="J56" s="113"/>
      <c r="K56" s="113">
        <v>21</v>
      </c>
      <c r="L56" s="113">
        <v>1</v>
      </c>
      <c r="M56" s="113"/>
      <c r="N56" s="112"/>
      <c r="O56" s="172" t="s">
        <v>200</v>
      </c>
      <c r="P56" s="173"/>
      <c r="Q56" s="169" t="str">
        <f t="shared" si="6"/>
        <v>35DAAD12E1/35DAAD12X1</v>
      </c>
      <c r="R56" s="174">
        <v>10</v>
      </c>
      <c r="S56" s="59"/>
      <c r="T56" s="141"/>
      <c r="U56" s="142"/>
      <c r="Z56" s="1" t="s">
        <v>36</v>
      </c>
      <c r="AA56" s="1">
        <v>5</v>
      </c>
      <c r="AB56" s="1">
        <v>4</v>
      </c>
      <c r="AC56" s="1">
        <v>1</v>
      </c>
      <c r="AD56" s="1">
        <v>4</v>
      </c>
    </row>
    <row r="57" spans="2:30" x14ac:dyDescent="0.2">
      <c r="B57" s="279"/>
      <c r="C57" s="16"/>
      <c r="D57" s="109"/>
      <c r="E57" s="188" t="s">
        <v>58</v>
      </c>
      <c r="F57" s="189" t="s">
        <v>73</v>
      </c>
      <c r="G57" s="113" t="s">
        <v>208</v>
      </c>
      <c r="H57" s="113" t="s">
        <v>66</v>
      </c>
      <c r="I57" s="114" t="s">
        <v>197</v>
      </c>
      <c r="J57" s="113"/>
      <c r="K57" s="113">
        <v>21</v>
      </c>
      <c r="L57" s="113">
        <v>1</v>
      </c>
      <c r="M57" s="113"/>
      <c r="N57" s="112"/>
      <c r="O57" s="172" t="s">
        <v>200</v>
      </c>
      <c r="P57" s="173"/>
      <c r="Q57" s="169" t="str">
        <f t="shared" si="6"/>
        <v>35DAAD13E1/35DAAD13X1</v>
      </c>
      <c r="R57" s="174">
        <v>9</v>
      </c>
      <c r="S57" s="59"/>
      <c r="T57" s="141"/>
      <c r="U57" s="142"/>
      <c r="Z57" s="1" t="s">
        <v>36</v>
      </c>
      <c r="AA57" s="1">
        <v>5</v>
      </c>
      <c r="AB57" s="1">
        <v>4</v>
      </c>
      <c r="AC57" s="1">
        <v>2</v>
      </c>
      <c r="AD57" s="1">
        <v>4</v>
      </c>
    </row>
    <row r="58" spans="2:30" x14ac:dyDescent="0.2">
      <c r="B58" s="279"/>
      <c r="C58" s="16"/>
      <c r="D58" s="109"/>
      <c r="E58" s="188" t="s">
        <v>58</v>
      </c>
      <c r="F58" s="189" t="s">
        <v>73</v>
      </c>
      <c r="G58" s="113" t="s">
        <v>209</v>
      </c>
      <c r="H58" s="113" t="s">
        <v>66</v>
      </c>
      <c r="I58" s="114" t="s">
        <v>199</v>
      </c>
      <c r="J58" s="113"/>
      <c r="K58" s="113">
        <v>21</v>
      </c>
      <c r="L58" s="113">
        <v>1</v>
      </c>
      <c r="M58" s="113"/>
      <c r="N58" s="112"/>
      <c r="O58" s="172" t="s">
        <v>200</v>
      </c>
      <c r="P58" s="173"/>
      <c r="Q58" s="169" t="str">
        <f t="shared" si="6"/>
        <v>35DAAD14E1/35DAAD14X1</v>
      </c>
      <c r="R58" s="174">
        <v>9</v>
      </c>
      <c r="S58" s="59"/>
      <c r="T58" s="141"/>
      <c r="U58" s="142"/>
      <c r="Z58" s="1" t="s">
        <v>36</v>
      </c>
      <c r="AA58" s="1">
        <v>5</v>
      </c>
      <c r="AB58" s="1">
        <v>4</v>
      </c>
      <c r="AC58" s="1">
        <v>2</v>
      </c>
      <c r="AD58" s="1">
        <v>4</v>
      </c>
    </row>
    <row r="59" spans="2:30" x14ac:dyDescent="0.2">
      <c r="B59" s="279"/>
      <c r="C59" s="16"/>
      <c r="D59" s="109"/>
      <c r="E59" s="188"/>
      <c r="F59" s="189"/>
      <c r="G59" s="217"/>
      <c r="H59" s="217"/>
      <c r="I59" s="218"/>
      <c r="J59" s="217"/>
      <c r="K59" s="217"/>
      <c r="L59" s="217"/>
      <c r="M59" s="217"/>
      <c r="N59" s="112"/>
      <c r="O59" s="219"/>
      <c r="P59" s="220"/>
      <c r="Q59" s="221"/>
      <c r="R59" s="222"/>
      <c r="S59" s="221"/>
      <c r="T59" s="221"/>
      <c r="U59" s="223"/>
    </row>
    <row r="60" spans="2:30" x14ac:dyDescent="0.2">
      <c r="B60" s="279"/>
      <c r="C60" s="16"/>
      <c r="D60" s="109"/>
      <c r="E60" s="224"/>
      <c r="F60" s="224"/>
      <c r="G60" s="224" t="s">
        <v>226</v>
      </c>
      <c r="H60" s="224" t="s">
        <v>1</v>
      </c>
      <c r="I60" s="225" t="s">
        <v>227</v>
      </c>
      <c r="J60" s="226"/>
      <c r="K60" s="227"/>
      <c r="L60" s="227"/>
      <c r="M60" s="227"/>
      <c r="N60" s="228"/>
      <c r="O60" s="229"/>
      <c r="P60" s="230"/>
      <c r="Q60" s="231"/>
      <c r="R60" s="229"/>
      <c r="S60" s="221"/>
      <c r="T60" s="221"/>
      <c r="U60" s="223"/>
    </row>
    <row r="61" spans="2:30" x14ac:dyDescent="0.2">
      <c r="B61" s="279"/>
      <c r="C61" s="16"/>
      <c r="D61" s="109"/>
      <c r="E61" s="232" t="s">
        <v>58</v>
      </c>
      <c r="F61" s="233" t="s">
        <v>73</v>
      </c>
      <c r="G61" s="234" t="s">
        <v>77</v>
      </c>
      <c r="H61" s="234" t="s">
        <v>66</v>
      </c>
      <c r="I61" s="235" t="s">
        <v>84</v>
      </c>
      <c r="J61" s="234"/>
      <c r="K61" s="234">
        <v>21</v>
      </c>
      <c r="L61" s="234">
        <v>1</v>
      </c>
      <c r="M61" s="234"/>
      <c r="N61" s="228"/>
      <c r="O61" s="236" t="s">
        <v>120</v>
      </c>
      <c r="P61" s="237"/>
      <c r="Q61" s="238" t="str">
        <f t="shared" ref="Q61:Q73" si="7">IF(G61&lt;&gt;"",G61&amp;"E1/"&amp;G61&amp;"X1","")</f>
        <v>35DAAD01E1/35DAAD01X1</v>
      </c>
      <c r="R61" s="236">
        <v>9</v>
      </c>
      <c r="S61" s="221"/>
      <c r="T61" s="221"/>
      <c r="U61" s="223"/>
    </row>
    <row r="62" spans="2:30" x14ac:dyDescent="0.2">
      <c r="B62" s="279"/>
      <c r="C62" s="16"/>
      <c r="D62" s="109"/>
      <c r="E62" s="232" t="s">
        <v>58</v>
      </c>
      <c r="F62" s="233" t="s">
        <v>73</v>
      </c>
      <c r="G62" s="234" t="s">
        <v>118</v>
      </c>
      <c r="H62" s="234" t="s">
        <v>66</v>
      </c>
      <c r="I62" s="235" t="s">
        <v>179</v>
      </c>
      <c r="J62" s="234"/>
      <c r="K62" s="234">
        <v>21</v>
      </c>
      <c r="L62" s="234">
        <v>1</v>
      </c>
      <c r="M62" s="234"/>
      <c r="N62" s="228"/>
      <c r="O62" s="239" t="s">
        <v>200</v>
      </c>
      <c r="P62" s="240"/>
      <c r="Q62" s="238" t="str">
        <f t="shared" si="7"/>
        <v>35DAAD03E1/35DAAD03X1</v>
      </c>
      <c r="R62" s="241">
        <v>9</v>
      </c>
      <c r="S62" s="221"/>
      <c r="T62" s="221"/>
      <c r="U62" s="223"/>
    </row>
    <row r="63" spans="2:30" x14ac:dyDescent="0.2">
      <c r="B63" s="279"/>
      <c r="C63" s="16"/>
      <c r="D63" s="109"/>
      <c r="E63" s="232" t="s">
        <v>58</v>
      </c>
      <c r="F63" s="233" t="s">
        <v>73</v>
      </c>
      <c r="G63" s="234" t="s">
        <v>119</v>
      </c>
      <c r="H63" s="234" t="s">
        <v>66</v>
      </c>
      <c r="I63" s="235" t="s">
        <v>180</v>
      </c>
      <c r="J63" s="234"/>
      <c r="K63" s="234">
        <v>21</v>
      </c>
      <c r="L63" s="234">
        <v>1</v>
      </c>
      <c r="M63" s="234"/>
      <c r="N63" s="228"/>
      <c r="O63" s="239" t="s">
        <v>200</v>
      </c>
      <c r="P63" s="240"/>
      <c r="Q63" s="238" t="str">
        <f t="shared" si="7"/>
        <v>35DAAD04E1/35DAAD04X1</v>
      </c>
      <c r="R63" s="241">
        <v>9</v>
      </c>
      <c r="S63" s="221"/>
      <c r="T63" s="221"/>
      <c r="U63" s="223"/>
    </row>
    <row r="64" spans="2:30" x14ac:dyDescent="0.2">
      <c r="B64" s="279"/>
      <c r="C64" s="16"/>
      <c r="D64" s="109"/>
      <c r="E64" s="232" t="s">
        <v>58</v>
      </c>
      <c r="F64" s="233" t="s">
        <v>73</v>
      </c>
      <c r="G64" s="234" t="s">
        <v>121</v>
      </c>
      <c r="H64" s="234" t="s">
        <v>66</v>
      </c>
      <c r="I64" s="235" t="s">
        <v>181</v>
      </c>
      <c r="J64" s="234"/>
      <c r="K64" s="234">
        <v>21</v>
      </c>
      <c r="L64" s="234">
        <v>1</v>
      </c>
      <c r="M64" s="234"/>
      <c r="N64" s="228"/>
      <c r="O64" s="239" t="s">
        <v>200</v>
      </c>
      <c r="P64" s="240"/>
      <c r="Q64" s="238" t="str">
        <f t="shared" si="7"/>
        <v>35DAAD05E1/35DAAD05X1</v>
      </c>
      <c r="R64" s="241">
        <v>9</v>
      </c>
      <c r="S64" s="221"/>
      <c r="T64" s="221"/>
      <c r="U64" s="223"/>
    </row>
    <row r="65" spans="2:30" x14ac:dyDescent="0.2">
      <c r="B65" s="279"/>
      <c r="C65" s="16"/>
      <c r="D65" s="109"/>
      <c r="E65" s="232" t="s">
        <v>58</v>
      </c>
      <c r="F65" s="233" t="s">
        <v>73</v>
      </c>
      <c r="G65" s="234" t="s">
        <v>201</v>
      </c>
      <c r="H65" s="234" t="s">
        <v>66</v>
      </c>
      <c r="I65" s="235" t="s">
        <v>183</v>
      </c>
      <c r="J65" s="234"/>
      <c r="K65" s="234">
        <v>21</v>
      </c>
      <c r="L65" s="234">
        <v>1</v>
      </c>
      <c r="M65" s="234"/>
      <c r="N65" s="228"/>
      <c r="O65" s="239" t="s">
        <v>200</v>
      </c>
      <c r="P65" s="240"/>
      <c r="Q65" s="238" t="str">
        <f t="shared" si="7"/>
        <v>35DAAD06E1/35DAAD06X1</v>
      </c>
      <c r="R65" s="241">
        <v>9</v>
      </c>
      <c r="S65" s="221"/>
      <c r="T65" s="221"/>
      <c r="U65" s="223"/>
    </row>
    <row r="66" spans="2:30" x14ac:dyDescent="0.2">
      <c r="B66" s="279"/>
      <c r="C66" s="16"/>
      <c r="D66" s="109"/>
      <c r="E66" s="232" t="s">
        <v>58</v>
      </c>
      <c r="F66" s="233" t="s">
        <v>73</v>
      </c>
      <c r="G66" s="234" t="s">
        <v>202</v>
      </c>
      <c r="H66" s="234" t="s">
        <v>66</v>
      </c>
      <c r="I66" s="235" t="s">
        <v>185</v>
      </c>
      <c r="J66" s="234"/>
      <c r="K66" s="234">
        <v>21</v>
      </c>
      <c r="L66" s="234">
        <v>1</v>
      </c>
      <c r="M66" s="234"/>
      <c r="N66" s="228"/>
      <c r="O66" s="239" t="s">
        <v>200</v>
      </c>
      <c r="P66" s="240"/>
      <c r="Q66" s="238" t="str">
        <f t="shared" si="7"/>
        <v>35DAAD07E1/35DAAD07X1</v>
      </c>
      <c r="R66" s="241">
        <v>9</v>
      </c>
      <c r="S66" s="221"/>
      <c r="T66" s="221"/>
      <c r="U66" s="223"/>
    </row>
    <row r="67" spans="2:30" x14ac:dyDescent="0.2">
      <c r="B67" s="279"/>
      <c r="C67" s="16"/>
      <c r="D67" s="109"/>
      <c r="E67" s="232" t="s">
        <v>58</v>
      </c>
      <c r="F67" s="233" t="s">
        <v>73</v>
      </c>
      <c r="G67" s="234" t="s">
        <v>203</v>
      </c>
      <c r="H67" s="234" t="s">
        <v>66</v>
      </c>
      <c r="I67" s="235" t="s">
        <v>187</v>
      </c>
      <c r="J67" s="234"/>
      <c r="K67" s="234">
        <v>21</v>
      </c>
      <c r="L67" s="234">
        <v>1</v>
      </c>
      <c r="M67" s="234"/>
      <c r="N67" s="228"/>
      <c r="O67" s="239" t="s">
        <v>200</v>
      </c>
      <c r="P67" s="240"/>
      <c r="Q67" s="238" t="str">
        <f t="shared" si="7"/>
        <v>35DAAD08E1/35DAAD08X1</v>
      </c>
      <c r="R67" s="241">
        <v>9</v>
      </c>
      <c r="S67" s="221"/>
      <c r="T67" s="221"/>
      <c r="U67" s="223"/>
    </row>
    <row r="68" spans="2:30" x14ac:dyDescent="0.2">
      <c r="B68" s="279"/>
      <c r="C68" s="16"/>
      <c r="D68" s="109"/>
      <c r="E68" s="232" t="s">
        <v>58</v>
      </c>
      <c r="F68" s="233" t="s">
        <v>73</v>
      </c>
      <c r="G68" s="234" t="s">
        <v>204</v>
      </c>
      <c r="H68" s="234" t="s">
        <v>66</v>
      </c>
      <c r="I68" s="235" t="s">
        <v>189</v>
      </c>
      <c r="J68" s="234"/>
      <c r="K68" s="234">
        <v>21</v>
      </c>
      <c r="L68" s="234">
        <v>1</v>
      </c>
      <c r="M68" s="234"/>
      <c r="N68" s="228"/>
      <c r="O68" s="239" t="s">
        <v>200</v>
      </c>
      <c r="P68" s="240"/>
      <c r="Q68" s="238" t="str">
        <f t="shared" si="7"/>
        <v>35DAAD09E1/35DAAD09X1</v>
      </c>
      <c r="R68" s="241">
        <v>9</v>
      </c>
      <c r="S68" s="221"/>
      <c r="T68" s="221"/>
      <c r="U68" s="223"/>
    </row>
    <row r="69" spans="2:30" x14ac:dyDescent="0.2">
      <c r="B69" s="279"/>
      <c r="C69" s="16"/>
      <c r="D69" s="109"/>
      <c r="E69" s="232" t="s">
        <v>58</v>
      </c>
      <c r="F69" s="233" t="s">
        <v>73</v>
      </c>
      <c r="G69" s="234" t="s">
        <v>205</v>
      </c>
      <c r="H69" s="234" t="s">
        <v>66</v>
      </c>
      <c r="I69" s="235" t="s">
        <v>191</v>
      </c>
      <c r="J69" s="234"/>
      <c r="K69" s="234">
        <v>21</v>
      </c>
      <c r="L69" s="234">
        <v>1</v>
      </c>
      <c r="M69" s="234"/>
      <c r="N69" s="228"/>
      <c r="O69" s="239" t="s">
        <v>200</v>
      </c>
      <c r="P69" s="240"/>
      <c r="Q69" s="238" t="str">
        <f t="shared" si="7"/>
        <v>35DAAD10E1/35DAAD10X1</v>
      </c>
      <c r="R69" s="241">
        <v>9</v>
      </c>
      <c r="S69" s="221"/>
      <c r="T69" s="221"/>
      <c r="U69" s="223"/>
    </row>
    <row r="70" spans="2:30" x14ac:dyDescent="0.2">
      <c r="B70" s="279"/>
      <c r="C70" s="16"/>
      <c r="D70" s="109"/>
      <c r="E70" s="232" t="s">
        <v>58</v>
      </c>
      <c r="F70" s="233" t="s">
        <v>73</v>
      </c>
      <c r="G70" s="234" t="s">
        <v>206</v>
      </c>
      <c r="H70" s="234" t="s">
        <v>66</v>
      </c>
      <c r="I70" s="235" t="s">
        <v>193</v>
      </c>
      <c r="J70" s="234"/>
      <c r="K70" s="234">
        <v>21</v>
      </c>
      <c r="L70" s="234">
        <v>1</v>
      </c>
      <c r="M70" s="234"/>
      <c r="N70" s="228"/>
      <c r="O70" s="239" t="s">
        <v>200</v>
      </c>
      <c r="P70" s="240"/>
      <c r="Q70" s="238" t="str">
        <f t="shared" si="7"/>
        <v>35DAAD11E1/35DAAD11X1</v>
      </c>
      <c r="R70" s="241">
        <v>10</v>
      </c>
      <c r="S70" s="221"/>
      <c r="T70" s="221"/>
      <c r="U70" s="223"/>
    </row>
    <row r="71" spans="2:30" x14ac:dyDescent="0.2">
      <c r="B71" s="279"/>
      <c r="C71" s="16"/>
      <c r="D71" s="109"/>
      <c r="E71" s="232" t="s">
        <v>58</v>
      </c>
      <c r="F71" s="233" t="s">
        <v>73</v>
      </c>
      <c r="G71" s="234" t="s">
        <v>207</v>
      </c>
      <c r="H71" s="234" t="s">
        <v>66</v>
      </c>
      <c r="I71" s="235" t="s">
        <v>195</v>
      </c>
      <c r="J71" s="234"/>
      <c r="K71" s="234">
        <v>21</v>
      </c>
      <c r="L71" s="234">
        <v>1</v>
      </c>
      <c r="M71" s="234"/>
      <c r="N71" s="228"/>
      <c r="O71" s="239" t="s">
        <v>200</v>
      </c>
      <c r="P71" s="240"/>
      <c r="Q71" s="238" t="str">
        <f t="shared" si="7"/>
        <v>35DAAD12E1/35DAAD12X1</v>
      </c>
      <c r="R71" s="241">
        <v>10</v>
      </c>
      <c r="S71" s="221"/>
      <c r="T71" s="221"/>
      <c r="U71" s="223"/>
    </row>
    <row r="72" spans="2:30" x14ac:dyDescent="0.2">
      <c r="B72" s="279"/>
      <c r="C72" s="16"/>
      <c r="D72" s="109"/>
      <c r="E72" s="232" t="s">
        <v>58</v>
      </c>
      <c r="F72" s="233" t="s">
        <v>73</v>
      </c>
      <c r="G72" s="234" t="s">
        <v>208</v>
      </c>
      <c r="H72" s="234" t="s">
        <v>66</v>
      </c>
      <c r="I72" s="235" t="s">
        <v>197</v>
      </c>
      <c r="J72" s="234"/>
      <c r="K72" s="234">
        <v>21</v>
      </c>
      <c r="L72" s="234">
        <v>1</v>
      </c>
      <c r="M72" s="234"/>
      <c r="N72" s="228"/>
      <c r="O72" s="239" t="s">
        <v>200</v>
      </c>
      <c r="P72" s="240"/>
      <c r="Q72" s="238" t="str">
        <f t="shared" si="7"/>
        <v>35DAAD13E1/35DAAD13X1</v>
      </c>
      <c r="R72" s="241">
        <v>9</v>
      </c>
      <c r="S72" s="221"/>
      <c r="T72" s="221"/>
      <c r="U72" s="223"/>
    </row>
    <row r="73" spans="2:30" x14ac:dyDescent="0.2">
      <c r="B73" s="279"/>
      <c r="C73" s="16"/>
      <c r="D73" s="109"/>
      <c r="E73" s="232" t="s">
        <v>58</v>
      </c>
      <c r="F73" s="233" t="s">
        <v>73</v>
      </c>
      <c r="G73" s="234" t="s">
        <v>209</v>
      </c>
      <c r="H73" s="234" t="s">
        <v>66</v>
      </c>
      <c r="I73" s="235" t="s">
        <v>199</v>
      </c>
      <c r="J73" s="234"/>
      <c r="K73" s="234">
        <v>21</v>
      </c>
      <c r="L73" s="234">
        <v>1</v>
      </c>
      <c r="M73" s="234"/>
      <c r="N73" s="228"/>
      <c r="O73" s="239" t="s">
        <v>200</v>
      </c>
      <c r="P73" s="240"/>
      <c r="Q73" s="238" t="str">
        <f t="shared" si="7"/>
        <v>35DAAD14E1/35DAAD14X1</v>
      </c>
      <c r="R73" s="241">
        <v>9</v>
      </c>
      <c r="S73" s="221"/>
      <c r="T73" s="221"/>
      <c r="U73" s="223"/>
    </row>
    <row r="74" spans="2:30" ht="14.45" customHeight="1" x14ac:dyDescent="0.2">
      <c r="B74" s="279"/>
      <c r="C74" s="16"/>
      <c r="D74" s="109"/>
      <c r="E74" s="109"/>
      <c r="F74" s="109"/>
      <c r="G74" s="175" t="s">
        <v>211</v>
      </c>
      <c r="H74" s="143"/>
      <c r="I74" s="144"/>
      <c r="J74" s="143"/>
      <c r="K74" s="143"/>
      <c r="L74" s="143"/>
      <c r="M74" s="143"/>
      <c r="N74" s="112"/>
      <c r="O74" s="176"/>
      <c r="P74" s="177"/>
      <c r="Q74" s="145"/>
      <c r="R74" s="176"/>
      <c r="S74" s="145"/>
      <c r="T74" s="145"/>
      <c r="U74" s="146"/>
    </row>
    <row r="75" spans="2:30" ht="30" x14ac:dyDescent="0.2">
      <c r="B75" s="279"/>
      <c r="C75" s="16"/>
      <c r="D75" s="147" t="s">
        <v>212</v>
      </c>
      <c r="E75" s="147"/>
      <c r="F75" s="147"/>
      <c r="G75" s="147" t="s">
        <v>213</v>
      </c>
      <c r="H75" s="93" t="s">
        <v>1</v>
      </c>
      <c r="I75" s="12" t="s">
        <v>214</v>
      </c>
      <c r="J75" s="93"/>
      <c r="K75" s="12"/>
      <c r="L75" s="12"/>
      <c r="M75" s="12"/>
      <c r="N75" s="12"/>
      <c r="O75" s="165"/>
      <c r="P75" s="166"/>
      <c r="Q75" s="178"/>
      <c r="R75" s="165"/>
      <c r="S75" s="148"/>
      <c r="T75" s="148"/>
      <c r="U75" s="149"/>
    </row>
    <row r="76" spans="2:30" x14ac:dyDescent="0.2">
      <c r="B76" s="279"/>
      <c r="C76" s="16"/>
      <c r="D76" s="109"/>
      <c r="E76" s="188" t="s">
        <v>58</v>
      </c>
      <c r="F76" s="189" t="s">
        <v>73</v>
      </c>
      <c r="G76" s="113" t="s">
        <v>72</v>
      </c>
      <c r="H76" s="113" t="s">
        <v>79</v>
      </c>
      <c r="I76" s="114" t="s">
        <v>81</v>
      </c>
      <c r="J76" s="113"/>
      <c r="K76" s="113">
        <v>25</v>
      </c>
      <c r="L76" s="113"/>
      <c r="M76" s="113"/>
      <c r="N76" s="112"/>
      <c r="O76" s="167" t="s">
        <v>78</v>
      </c>
      <c r="P76" s="168"/>
      <c r="Q76" s="169" t="str">
        <f t="shared" si="6"/>
        <v>ManuelE1/ManuelX1</v>
      </c>
      <c r="R76" s="167"/>
      <c r="S76" s="59"/>
      <c r="T76" s="67"/>
      <c r="U76" s="60"/>
      <c r="Z76" s="1" t="s">
        <v>36</v>
      </c>
      <c r="AA76" s="1">
        <v>5</v>
      </c>
      <c r="AB76" s="1">
        <v>4</v>
      </c>
      <c r="AC76" s="1">
        <v>2</v>
      </c>
      <c r="AD76" s="1">
        <v>4</v>
      </c>
    </row>
    <row r="77" spans="2:30" ht="14.45" customHeight="1" x14ac:dyDescent="0.2">
      <c r="B77" s="279"/>
      <c r="C77" s="16"/>
      <c r="D77" s="109"/>
      <c r="E77" s="109"/>
      <c r="F77" s="109"/>
      <c r="G77" s="175" t="s">
        <v>211</v>
      </c>
      <c r="H77" s="143"/>
      <c r="I77" s="144"/>
      <c r="J77" s="143"/>
      <c r="K77" s="143"/>
      <c r="L77" s="143"/>
      <c r="M77" s="143"/>
      <c r="N77" s="112"/>
      <c r="O77" s="176"/>
      <c r="P77" s="177"/>
      <c r="Q77" s="145"/>
      <c r="R77" s="176"/>
      <c r="S77" s="145"/>
      <c r="T77" s="145"/>
      <c r="U77" s="146"/>
    </row>
    <row r="78" spans="2:30" x14ac:dyDescent="0.2">
      <c r="B78" s="279"/>
      <c r="C78" s="16"/>
      <c r="D78" s="147" t="s">
        <v>215</v>
      </c>
      <c r="E78" s="147"/>
      <c r="F78" s="147"/>
      <c r="G78" s="150" t="s">
        <v>216</v>
      </c>
      <c r="H78" s="151" t="s">
        <v>1</v>
      </c>
      <c r="I78" s="152" t="s">
        <v>217</v>
      </c>
      <c r="J78" s="151"/>
      <c r="K78" s="151"/>
      <c r="L78" s="151"/>
      <c r="M78" s="151"/>
      <c r="N78" s="12"/>
      <c r="O78" s="179"/>
      <c r="P78" s="180"/>
      <c r="Q78" s="154"/>
      <c r="R78" s="180"/>
      <c r="S78" s="153"/>
      <c r="T78" s="153"/>
      <c r="U78" s="154"/>
    </row>
    <row r="79" spans="2:30" x14ac:dyDescent="0.2">
      <c r="B79" s="279"/>
      <c r="C79" s="16"/>
      <c r="D79" s="109"/>
      <c r="E79" s="188" t="s">
        <v>71</v>
      </c>
      <c r="F79" s="189" t="s">
        <v>73</v>
      </c>
      <c r="G79" s="113" t="s">
        <v>72</v>
      </c>
      <c r="H79" s="113" t="s">
        <v>79</v>
      </c>
      <c r="I79" s="114" t="s">
        <v>82</v>
      </c>
      <c r="J79" s="113"/>
      <c r="K79" s="113">
        <v>25</v>
      </c>
      <c r="L79" s="113"/>
      <c r="M79" s="113"/>
      <c r="N79" s="112"/>
      <c r="O79" s="167" t="s">
        <v>78</v>
      </c>
      <c r="P79" s="168"/>
      <c r="Q79" s="169" t="str">
        <f t="shared" si="6"/>
        <v>ManuelE1/ManuelX1</v>
      </c>
      <c r="R79" s="167"/>
      <c r="S79" s="59"/>
      <c r="T79" s="67"/>
      <c r="U79" s="60"/>
      <c r="Z79" s="1" t="s">
        <v>36</v>
      </c>
      <c r="AA79" s="1">
        <v>5</v>
      </c>
      <c r="AB79" s="1">
        <v>4</v>
      </c>
      <c r="AC79" s="1">
        <v>2</v>
      </c>
      <c r="AD79" s="1">
        <v>4</v>
      </c>
    </row>
    <row r="80" spans="2:30" ht="14.45" customHeight="1" x14ac:dyDescent="0.2">
      <c r="B80" s="279"/>
      <c r="C80" s="16"/>
      <c r="D80" s="109"/>
      <c r="E80" s="109"/>
      <c r="F80" s="109"/>
      <c r="G80" s="175" t="s">
        <v>211</v>
      </c>
      <c r="H80" s="143"/>
      <c r="I80" s="144"/>
      <c r="J80" s="143"/>
      <c r="K80" s="143"/>
      <c r="L80" s="143"/>
      <c r="M80" s="143"/>
      <c r="N80" s="112"/>
      <c r="O80" s="176"/>
      <c r="P80" s="177"/>
      <c r="Q80" s="145"/>
      <c r="R80" s="176"/>
      <c r="S80" s="145"/>
      <c r="T80" s="145"/>
      <c r="U80" s="146"/>
    </row>
    <row r="81" spans="1:30" x14ac:dyDescent="0.2">
      <c r="B81" s="279"/>
      <c r="C81" s="16"/>
      <c r="D81" s="109"/>
      <c r="E81" s="188" t="s">
        <v>71</v>
      </c>
      <c r="F81" s="189" t="s">
        <v>73</v>
      </c>
      <c r="G81" s="113" t="s">
        <v>218</v>
      </c>
      <c r="H81" s="113" t="s">
        <v>79</v>
      </c>
      <c r="I81" s="114" t="s">
        <v>83</v>
      </c>
      <c r="J81" s="113"/>
      <c r="K81" s="113">
        <v>25</v>
      </c>
      <c r="L81" s="113"/>
      <c r="M81" s="113"/>
      <c r="N81" s="112"/>
      <c r="O81" s="167" t="s">
        <v>78</v>
      </c>
      <c r="P81" s="168"/>
      <c r="Q81" s="169" t="str">
        <f t="shared" ref="Q81" si="8">IF(G81&lt;&gt;"",G81&amp;"E1/"&amp;G81&amp;"X1","")</f>
        <v>35ZENT01E1/35ZENT01X1</v>
      </c>
      <c r="R81" s="167"/>
      <c r="S81" s="59"/>
      <c r="T81" s="67"/>
      <c r="U81" s="60"/>
      <c r="Z81" s="1" t="s">
        <v>36</v>
      </c>
      <c r="AA81" s="1">
        <v>5</v>
      </c>
      <c r="AB81" s="1">
        <v>4</v>
      </c>
      <c r="AC81" s="1">
        <v>2</v>
      </c>
      <c r="AD81" s="1">
        <v>4</v>
      </c>
    </row>
    <row r="82" spans="1:30" ht="15.75" thickBot="1" x14ac:dyDescent="0.25">
      <c r="B82" s="279"/>
      <c r="C82" s="16"/>
      <c r="D82" s="109"/>
      <c r="E82" s="110"/>
      <c r="F82" s="110"/>
      <c r="G82" s="110"/>
      <c r="H82" s="110"/>
      <c r="I82" s="111"/>
      <c r="J82" s="110"/>
      <c r="K82" s="111"/>
      <c r="L82" s="111"/>
      <c r="M82" s="111"/>
      <c r="N82" s="112"/>
      <c r="O82" s="165"/>
      <c r="P82" s="166"/>
      <c r="Q82" s="5"/>
      <c r="R82" s="165"/>
      <c r="S82" s="5"/>
      <c r="T82" s="5"/>
      <c r="U82" s="39"/>
    </row>
    <row r="83" spans="1:30" ht="15.75" thickBot="1" x14ac:dyDescent="0.25">
      <c r="A83" s="1"/>
      <c r="B83" s="46"/>
      <c r="C83" s="118"/>
      <c r="D83" s="116"/>
      <c r="E83" s="48"/>
      <c r="F83" s="48"/>
      <c r="G83" s="48"/>
      <c r="H83" s="48"/>
      <c r="I83" s="7"/>
      <c r="J83" s="48"/>
      <c r="K83" s="7"/>
      <c r="L83" s="7"/>
      <c r="M83" s="7"/>
      <c r="N83" s="119"/>
      <c r="O83" s="162"/>
      <c r="P83" s="2"/>
      <c r="Q83" s="3"/>
      <c r="R83" s="162"/>
      <c r="S83" s="3"/>
      <c r="T83" s="3"/>
      <c r="U83" s="45"/>
    </row>
    <row r="84" spans="1:30" x14ac:dyDescent="0.2">
      <c r="B84" s="289" t="s">
        <v>32</v>
      </c>
      <c r="C84" s="16"/>
      <c r="D84" s="187" t="s">
        <v>144</v>
      </c>
      <c r="E84" s="106"/>
      <c r="F84" s="106"/>
      <c r="G84" s="187" t="s">
        <v>145</v>
      </c>
      <c r="H84" s="26" t="s">
        <v>0</v>
      </c>
      <c r="I84" s="69" t="s">
        <v>88</v>
      </c>
      <c r="J84" s="106"/>
      <c r="K84" s="107"/>
      <c r="L84" s="107"/>
      <c r="M84" s="26">
        <v>3</v>
      </c>
      <c r="N84" s="108"/>
      <c r="O84" s="163"/>
      <c r="P84" s="164"/>
      <c r="Q84" s="4"/>
      <c r="R84" s="163"/>
      <c r="S84" s="4"/>
      <c r="T84" s="4"/>
      <c r="U84" s="40"/>
      <c r="Z84" s="1" t="s">
        <v>0</v>
      </c>
      <c r="AA84" s="1">
        <v>5</v>
      </c>
      <c r="AB84" s="1">
        <v>7</v>
      </c>
      <c r="AD84" s="1">
        <v>6</v>
      </c>
    </row>
    <row r="85" spans="1:30" x14ac:dyDescent="0.2">
      <c r="B85" s="290"/>
      <c r="C85" s="16"/>
      <c r="D85" s="109"/>
      <c r="E85" s="110"/>
      <c r="F85" s="110"/>
      <c r="G85" s="110"/>
      <c r="H85" s="110"/>
      <c r="I85" s="111"/>
      <c r="J85" s="110"/>
      <c r="K85" s="111"/>
      <c r="L85" s="111"/>
      <c r="M85" s="111"/>
      <c r="N85" s="112"/>
      <c r="O85" s="165"/>
      <c r="P85" s="166"/>
      <c r="Q85" s="5"/>
      <c r="R85" s="165"/>
      <c r="S85" s="5"/>
      <c r="T85" s="5"/>
      <c r="U85" s="39"/>
    </row>
    <row r="86" spans="1:30" ht="40.5" x14ac:dyDescent="0.2">
      <c r="B86" s="290"/>
      <c r="C86" s="16"/>
      <c r="D86" s="109"/>
      <c r="E86" s="188" t="s">
        <v>117</v>
      </c>
      <c r="F86" s="189" t="s">
        <v>61</v>
      </c>
      <c r="G86" s="113" t="s">
        <v>146</v>
      </c>
      <c r="H86" s="113" t="s">
        <v>175</v>
      </c>
      <c r="I86" s="114" t="s">
        <v>122</v>
      </c>
      <c r="J86" s="113"/>
      <c r="K86" s="113">
        <v>20</v>
      </c>
      <c r="L86" s="113">
        <v>1</v>
      </c>
      <c r="M86" s="113"/>
      <c r="N86" s="112"/>
      <c r="O86" s="181" t="s">
        <v>90</v>
      </c>
      <c r="P86" s="168"/>
      <c r="Q86" s="169" t="str">
        <f t="shared" ref="Q86" si="9">IF(G86&lt;&gt;"",G86&amp;"E1/"&amp;G86&amp;"X1","")</f>
        <v>35DACE01E1/35DACE01X1</v>
      </c>
      <c r="R86" s="167"/>
      <c r="S86" s="59"/>
      <c r="T86" s="67"/>
      <c r="U86" s="60"/>
      <c r="Z86" s="1" t="s">
        <v>36</v>
      </c>
      <c r="AA86" s="1">
        <v>5</v>
      </c>
      <c r="AB86" s="1">
        <v>7</v>
      </c>
      <c r="AC86" s="1">
        <v>1</v>
      </c>
      <c r="AD86" s="1">
        <v>6</v>
      </c>
    </row>
    <row r="87" spans="1:30" ht="15.75" thickBot="1" x14ac:dyDescent="0.25">
      <c r="B87" s="291"/>
      <c r="C87" s="16"/>
      <c r="D87" s="109"/>
      <c r="E87" s="110"/>
      <c r="F87" s="110"/>
      <c r="G87" s="110"/>
      <c r="H87" s="110"/>
      <c r="I87" s="111"/>
      <c r="J87" s="110"/>
      <c r="K87" s="111"/>
      <c r="L87" s="111"/>
      <c r="M87" s="111"/>
      <c r="N87" s="112"/>
      <c r="O87" s="165"/>
      <c r="P87" s="166"/>
      <c r="Q87" s="5"/>
      <c r="R87" s="165"/>
      <c r="S87" s="5"/>
      <c r="T87" s="5"/>
      <c r="U87" s="39"/>
    </row>
    <row r="88" spans="1:30" ht="15.75" thickBot="1" x14ac:dyDescent="0.25">
      <c r="A88" s="1"/>
      <c r="B88" s="41"/>
      <c r="C88" s="118"/>
      <c r="D88" s="116"/>
      <c r="E88" s="48"/>
      <c r="F88" s="48"/>
      <c r="G88" s="48"/>
      <c r="H88" s="48"/>
      <c r="I88" s="7"/>
      <c r="J88" s="48"/>
      <c r="K88" s="7"/>
      <c r="L88" s="7"/>
      <c r="M88" s="7"/>
      <c r="N88" s="119"/>
      <c r="O88" s="162"/>
      <c r="P88" s="2"/>
      <c r="Q88" s="3"/>
      <c r="R88" s="162"/>
      <c r="S88" s="3"/>
      <c r="T88" s="3"/>
      <c r="U88" s="45"/>
    </row>
    <row r="89" spans="1:30" x14ac:dyDescent="0.2">
      <c r="B89" s="275" t="s">
        <v>162</v>
      </c>
      <c r="C89" s="16"/>
      <c r="D89" s="187" t="s">
        <v>89</v>
      </c>
      <c r="E89" s="106"/>
      <c r="F89" s="106"/>
      <c r="G89" s="187" t="s">
        <v>87</v>
      </c>
      <c r="H89" s="26" t="s">
        <v>0</v>
      </c>
      <c r="I89" s="69" t="s">
        <v>91</v>
      </c>
      <c r="J89" s="106"/>
      <c r="K89" s="107"/>
      <c r="L89" s="107"/>
      <c r="M89" s="26">
        <v>3</v>
      </c>
      <c r="N89" s="108"/>
      <c r="O89" s="163"/>
      <c r="P89" s="164"/>
      <c r="Q89" s="4"/>
      <c r="R89" s="163"/>
      <c r="S89" s="4"/>
      <c r="T89" s="4"/>
      <c r="U89" s="40"/>
      <c r="Z89" s="1" t="s">
        <v>0</v>
      </c>
      <c r="AA89" s="1">
        <v>5</v>
      </c>
      <c r="AB89" s="1">
        <v>8</v>
      </c>
      <c r="AD89" s="1">
        <v>7</v>
      </c>
    </row>
    <row r="90" spans="1:30" x14ac:dyDescent="0.2">
      <c r="B90" s="276"/>
      <c r="C90" s="16"/>
      <c r="D90" s="109"/>
      <c r="E90" s="110"/>
      <c r="F90" s="110"/>
      <c r="G90" s="110"/>
      <c r="H90" s="110"/>
      <c r="I90" s="111"/>
      <c r="J90" s="110"/>
      <c r="K90" s="111"/>
      <c r="L90" s="111"/>
      <c r="M90" s="111"/>
      <c r="N90" s="112"/>
      <c r="O90" s="165"/>
      <c r="P90" s="166"/>
      <c r="Q90" s="5"/>
      <c r="R90" s="165"/>
      <c r="S90" s="5"/>
      <c r="T90" s="5"/>
      <c r="U90" s="39"/>
    </row>
    <row r="91" spans="1:30" x14ac:dyDescent="0.2">
      <c r="B91" s="276"/>
      <c r="C91" s="16"/>
      <c r="D91" s="109"/>
      <c r="E91" s="188" t="s">
        <v>58</v>
      </c>
      <c r="F91" s="189" t="s">
        <v>61</v>
      </c>
      <c r="G91" s="113" t="s">
        <v>147</v>
      </c>
      <c r="H91" s="113" t="s">
        <v>66</v>
      </c>
      <c r="I91" s="114" t="s">
        <v>124</v>
      </c>
      <c r="J91" s="113"/>
      <c r="K91" s="113">
        <v>9</v>
      </c>
      <c r="L91" s="113">
        <v>1</v>
      </c>
      <c r="M91" s="113"/>
      <c r="N91" s="112"/>
      <c r="O91" s="167" t="s">
        <v>60</v>
      </c>
      <c r="P91" s="168"/>
      <c r="Q91" s="169" t="str">
        <f t="shared" ref="Q91:Q92" si="10">IF(G91&lt;&gt;"",G91&amp;"E1/"&amp;G91&amp;"X1","")</f>
        <v>35DAAF01E1/35DAAF01X1</v>
      </c>
      <c r="R91" s="167">
        <v>9</v>
      </c>
      <c r="S91" s="59"/>
      <c r="T91" s="67"/>
      <c r="U91" s="60"/>
      <c r="Z91" s="1" t="s">
        <v>36</v>
      </c>
      <c r="AA91" s="1">
        <v>5</v>
      </c>
      <c r="AB91" s="1">
        <v>8</v>
      </c>
      <c r="AC91" s="1">
        <v>1</v>
      </c>
      <c r="AD91" s="1">
        <v>7</v>
      </c>
    </row>
    <row r="92" spans="1:30" x14ac:dyDescent="0.2">
      <c r="B92" s="276"/>
      <c r="C92" s="16"/>
      <c r="D92" s="109"/>
      <c r="E92" s="188" t="s">
        <v>117</v>
      </c>
      <c r="F92" s="189" t="s">
        <v>61</v>
      </c>
      <c r="G92" s="113" t="s">
        <v>123</v>
      </c>
      <c r="H92" s="113" t="s">
        <v>107</v>
      </c>
      <c r="I92" s="216" t="s">
        <v>302</v>
      </c>
      <c r="J92" s="113"/>
      <c r="K92" s="113">
        <v>20</v>
      </c>
      <c r="L92" s="113" t="s">
        <v>225</v>
      </c>
      <c r="M92" s="113"/>
      <c r="N92" s="112"/>
      <c r="O92" s="167"/>
      <c r="P92" s="168"/>
      <c r="Q92" s="169" t="str">
        <f t="shared" si="10"/>
        <v>35DACF01E1/35DACF01X1</v>
      </c>
      <c r="R92" s="167"/>
      <c r="S92" s="59"/>
      <c r="T92" s="67"/>
      <c r="U92" s="60"/>
      <c r="Z92" s="1" t="s">
        <v>36</v>
      </c>
      <c r="AA92" s="1">
        <v>5</v>
      </c>
      <c r="AB92" s="1">
        <v>8</v>
      </c>
      <c r="AC92" s="1">
        <v>2</v>
      </c>
      <c r="AD92" s="1">
        <v>7</v>
      </c>
    </row>
    <row r="93" spans="1:30" ht="15.75" thickBot="1" x14ac:dyDescent="0.25">
      <c r="B93" s="277"/>
      <c r="C93" s="16"/>
      <c r="D93" s="109"/>
      <c r="E93" s="110"/>
      <c r="F93" s="110"/>
      <c r="G93" s="110"/>
      <c r="H93" s="110"/>
      <c r="I93" s="111"/>
      <c r="J93" s="110"/>
      <c r="K93" s="111"/>
      <c r="L93" s="111"/>
      <c r="M93" s="111"/>
      <c r="N93" s="112"/>
      <c r="O93" s="165"/>
      <c r="P93" s="166"/>
      <c r="Q93" s="5"/>
      <c r="R93" s="165"/>
      <c r="S93" s="5"/>
      <c r="T93" s="5"/>
      <c r="U93" s="39"/>
    </row>
    <row r="94" spans="1:30" ht="15.75" thickBot="1" x14ac:dyDescent="0.25">
      <c r="A94" s="1"/>
      <c r="B94" s="130"/>
      <c r="C94" s="131"/>
      <c r="D94" s="132"/>
      <c r="E94" s="133"/>
      <c r="F94" s="133"/>
      <c r="G94" s="133"/>
      <c r="H94" s="133"/>
      <c r="I94" s="134"/>
      <c r="J94" s="133"/>
      <c r="K94" s="134"/>
      <c r="L94" s="134"/>
      <c r="M94" s="134"/>
      <c r="N94" s="135"/>
      <c r="O94" s="182"/>
      <c r="P94" s="183"/>
      <c r="Q94" s="136"/>
      <c r="R94" s="182"/>
      <c r="S94" s="136"/>
      <c r="T94" s="136"/>
      <c r="U94" s="137"/>
    </row>
    <row r="95" spans="1:30" s="16" customFormat="1" ht="17.25" thickBot="1" x14ac:dyDescent="0.25">
      <c r="C95" s="31"/>
      <c r="D95" s="29" t="s">
        <v>168</v>
      </c>
      <c r="E95" s="29"/>
      <c r="F95" s="27"/>
      <c r="G95" s="27" t="s">
        <v>167</v>
      </c>
      <c r="H95" s="138" t="s">
        <v>1</v>
      </c>
      <c r="I95" s="139" t="s">
        <v>163</v>
      </c>
      <c r="J95" s="29"/>
      <c r="K95" s="29"/>
      <c r="L95" s="94"/>
      <c r="M95" s="94"/>
      <c r="N95" s="95"/>
      <c r="O95" s="160"/>
      <c r="P95" s="161"/>
      <c r="Q95" s="29"/>
      <c r="R95" s="160"/>
      <c r="T95" s="96"/>
      <c r="U95" s="30"/>
    </row>
    <row r="96" spans="1:30" s="7" customFormat="1" ht="27" customHeight="1" thickBot="1" x14ac:dyDescent="0.25">
      <c r="A96" s="16"/>
      <c r="B96" s="44" t="s">
        <v>45</v>
      </c>
      <c r="C96" s="10"/>
      <c r="D96" s="159" t="s">
        <v>164</v>
      </c>
      <c r="E96" s="157"/>
      <c r="F96" s="157"/>
      <c r="G96" s="159" t="s">
        <v>165</v>
      </c>
      <c r="H96" s="8" t="s">
        <v>56</v>
      </c>
      <c r="I96" s="105" t="s">
        <v>166</v>
      </c>
      <c r="J96" s="9"/>
      <c r="K96" s="10"/>
      <c r="L96" s="68"/>
      <c r="M96" s="8">
        <v>30</v>
      </c>
      <c r="N96" s="13"/>
      <c r="O96" s="158"/>
      <c r="P96" s="159"/>
      <c r="Q96" s="159"/>
      <c r="R96" s="158"/>
      <c r="S96" s="9"/>
      <c r="T96" s="9"/>
      <c r="U96" s="36"/>
      <c r="Z96" s="7" t="s">
        <v>37</v>
      </c>
      <c r="AA96" s="7">
        <v>5</v>
      </c>
    </row>
    <row r="97" spans="1:30" ht="15.75" thickBot="1" x14ac:dyDescent="0.25">
      <c r="A97" s="1"/>
      <c r="B97" s="140"/>
      <c r="C97" s="7"/>
      <c r="D97" s="116"/>
      <c r="E97" s="48"/>
      <c r="F97" s="48"/>
      <c r="G97" s="48"/>
      <c r="H97" s="48"/>
      <c r="I97" s="7"/>
      <c r="J97" s="48"/>
      <c r="K97" s="7"/>
      <c r="L97" s="7"/>
      <c r="M97" s="7"/>
      <c r="N97" s="7"/>
      <c r="O97" s="2"/>
      <c r="P97" s="2"/>
      <c r="Q97" s="3"/>
      <c r="S97" s="3"/>
      <c r="T97" s="3"/>
      <c r="U97" s="3"/>
    </row>
    <row r="98" spans="1:30" s="7" customFormat="1" ht="27" customHeight="1" thickBot="1" x14ac:dyDescent="0.25">
      <c r="A98" s="16"/>
      <c r="B98" s="44" t="s">
        <v>45</v>
      </c>
      <c r="C98" s="61"/>
      <c r="D98" s="186" t="s">
        <v>92</v>
      </c>
      <c r="E98" s="184"/>
      <c r="F98" s="184"/>
      <c r="G98" s="186" t="s">
        <v>93</v>
      </c>
      <c r="H98" s="62" t="s">
        <v>56</v>
      </c>
      <c r="I98" s="117" t="s">
        <v>158</v>
      </c>
      <c r="J98" s="63"/>
      <c r="K98" s="61"/>
      <c r="L98" s="64"/>
      <c r="M98" s="62">
        <v>30</v>
      </c>
      <c r="N98" s="65"/>
      <c r="O98" s="185"/>
      <c r="P98" s="186"/>
      <c r="Q98" s="63"/>
      <c r="R98" s="185"/>
      <c r="S98" s="63"/>
      <c r="T98" s="63"/>
      <c r="U98" s="66"/>
      <c r="Z98" s="7" t="s">
        <v>37</v>
      </c>
      <c r="AA98" s="7">
        <v>6</v>
      </c>
      <c r="AC98" s="1"/>
    </row>
    <row r="99" spans="1:30" ht="15.75" thickBot="1" x14ac:dyDescent="0.25">
      <c r="A99" s="1"/>
      <c r="B99" s="47"/>
      <c r="C99" s="118"/>
      <c r="D99" s="116"/>
      <c r="E99" s="48"/>
      <c r="F99" s="48"/>
      <c r="G99" s="48"/>
      <c r="H99" s="48"/>
      <c r="I99" s="7"/>
      <c r="J99" s="48"/>
      <c r="K99" s="7"/>
      <c r="L99" s="48"/>
      <c r="M99" s="7"/>
      <c r="N99" s="119"/>
      <c r="O99" s="162"/>
      <c r="P99" s="2"/>
      <c r="Q99" s="3"/>
      <c r="R99" s="162"/>
      <c r="S99" s="3"/>
      <c r="T99" s="3"/>
      <c r="U99" s="45"/>
    </row>
    <row r="100" spans="1:30" x14ac:dyDescent="0.2">
      <c r="B100" s="280" t="s">
        <v>31</v>
      </c>
      <c r="C100" s="16"/>
      <c r="D100" s="187" t="s">
        <v>178</v>
      </c>
      <c r="E100" s="106"/>
      <c r="F100" s="106"/>
      <c r="G100" s="187" t="s">
        <v>94</v>
      </c>
      <c r="H100" s="26" t="s">
        <v>0</v>
      </c>
      <c r="I100" s="69" t="s">
        <v>140</v>
      </c>
      <c r="J100" s="106"/>
      <c r="K100" s="107"/>
      <c r="L100" s="107"/>
      <c r="M100" s="26">
        <v>6</v>
      </c>
      <c r="N100" s="108"/>
      <c r="O100" s="163"/>
      <c r="P100" s="164"/>
      <c r="Q100" s="6"/>
      <c r="R100" s="163"/>
      <c r="S100" s="6"/>
      <c r="T100" s="6"/>
      <c r="U100" s="38"/>
      <c r="Z100" s="1" t="s">
        <v>0</v>
      </c>
      <c r="AA100" s="1">
        <v>6</v>
      </c>
      <c r="AB100" s="1">
        <v>1</v>
      </c>
      <c r="AC100" s="1" t="s">
        <v>43</v>
      </c>
      <c r="AD100" s="1">
        <v>1</v>
      </c>
    </row>
    <row r="101" spans="1:30" x14ac:dyDescent="0.2">
      <c r="B101" s="281"/>
      <c r="C101" s="16"/>
      <c r="D101" s="109"/>
      <c r="E101" s="110"/>
      <c r="F101" s="110"/>
      <c r="G101" s="110"/>
      <c r="H101" s="110"/>
      <c r="I101" s="111"/>
      <c r="J101" s="110"/>
      <c r="K101" s="111"/>
      <c r="L101" s="111"/>
      <c r="M101" s="111"/>
      <c r="N101" s="112"/>
      <c r="O101" s="165"/>
      <c r="P101" s="166"/>
      <c r="Q101" s="5"/>
      <c r="R101" s="165"/>
      <c r="S101" s="5"/>
      <c r="T101" s="5"/>
      <c r="U101" s="39"/>
    </row>
    <row r="102" spans="1:30" x14ac:dyDescent="0.2">
      <c r="B102" s="281"/>
      <c r="C102" s="16"/>
      <c r="D102" s="109"/>
      <c r="E102" s="188" t="s">
        <v>58</v>
      </c>
      <c r="F102" s="189" t="s">
        <v>61</v>
      </c>
      <c r="G102" s="113" t="s">
        <v>95</v>
      </c>
      <c r="H102" s="113" t="s">
        <v>62</v>
      </c>
      <c r="I102" s="114" t="s">
        <v>98</v>
      </c>
      <c r="J102" s="113"/>
      <c r="K102" s="113">
        <v>11</v>
      </c>
      <c r="L102" s="113">
        <v>1</v>
      </c>
      <c r="M102" s="113"/>
      <c r="N102" s="112"/>
      <c r="O102" s="167" t="s">
        <v>60</v>
      </c>
      <c r="P102" s="168"/>
      <c r="Q102" s="169" t="str">
        <f t="shared" ref="Q102:Q143" si="11">IF(G102&lt;&gt;"",G102&amp;"E1/"&amp;G102&amp;"X1","")</f>
        <v>36DAAA01E1/36DAAA01X1</v>
      </c>
      <c r="R102" s="167">
        <v>9</v>
      </c>
      <c r="S102" s="59"/>
      <c r="T102" s="67"/>
      <c r="U102" s="60"/>
      <c r="Z102" s="1" t="s">
        <v>36</v>
      </c>
      <c r="AA102" s="1">
        <v>6</v>
      </c>
      <c r="AB102" s="1">
        <v>1</v>
      </c>
      <c r="AC102" s="1">
        <v>1</v>
      </c>
      <c r="AD102" s="1">
        <v>1</v>
      </c>
    </row>
    <row r="103" spans="1:30" x14ac:dyDescent="0.2">
      <c r="B103" s="281"/>
      <c r="C103" s="16"/>
      <c r="D103" s="109"/>
      <c r="E103" s="188" t="s">
        <v>58</v>
      </c>
      <c r="F103" s="189" t="s">
        <v>61</v>
      </c>
      <c r="G103" s="113" t="s">
        <v>97</v>
      </c>
      <c r="H103" s="113" t="s">
        <v>62</v>
      </c>
      <c r="I103" s="114" t="s">
        <v>96</v>
      </c>
      <c r="J103" s="113"/>
      <c r="K103" s="113">
        <v>11</v>
      </c>
      <c r="L103" s="113">
        <v>1</v>
      </c>
      <c r="M103" s="113"/>
      <c r="N103" s="112"/>
      <c r="O103" s="167" t="s">
        <v>60</v>
      </c>
      <c r="P103" s="168"/>
      <c r="Q103" s="169" t="str">
        <f t="shared" ref="Q103" si="12">IF(G103&lt;&gt;"",G103&amp;"E1/"&amp;G103&amp;"X1","")</f>
        <v>36DAAA02E1/36DAAA02X1</v>
      </c>
      <c r="R103" s="167">
        <v>9</v>
      </c>
      <c r="S103" s="59"/>
      <c r="T103" s="67"/>
      <c r="U103" s="60"/>
      <c r="Z103" s="1" t="s">
        <v>36</v>
      </c>
      <c r="AA103" s="1">
        <v>6</v>
      </c>
      <c r="AB103" s="1">
        <v>1</v>
      </c>
      <c r="AC103" s="1">
        <v>2</v>
      </c>
      <c r="AD103" s="1">
        <v>1</v>
      </c>
    </row>
    <row r="104" spans="1:30" x14ac:dyDescent="0.2">
      <c r="B104" s="281"/>
      <c r="C104" s="16"/>
      <c r="D104" s="109"/>
      <c r="E104" s="188" t="s">
        <v>117</v>
      </c>
      <c r="F104" s="189" t="s">
        <v>61</v>
      </c>
      <c r="G104" s="113" t="s">
        <v>149</v>
      </c>
      <c r="H104" s="113" t="s">
        <v>66</v>
      </c>
      <c r="I104" s="114" t="s">
        <v>125</v>
      </c>
      <c r="J104" s="113"/>
      <c r="K104" s="113">
        <v>22</v>
      </c>
      <c r="L104" s="113">
        <v>1</v>
      </c>
      <c r="M104" s="113"/>
      <c r="N104" s="112"/>
      <c r="O104" s="167"/>
      <c r="P104" s="168"/>
      <c r="Q104" s="169" t="str">
        <f t="shared" si="11"/>
        <v>36DACA01E1/36DACA01X1</v>
      </c>
      <c r="R104" s="167">
        <v>9</v>
      </c>
      <c r="S104" s="59"/>
      <c r="T104" s="67"/>
      <c r="U104" s="60"/>
      <c r="Z104" s="1" t="s">
        <v>36</v>
      </c>
      <c r="AA104" s="1">
        <v>6</v>
      </c>
      <c r="AB104" s="1">
        <v>1</v>
      </c>
      <c r="AC104" s="1">
        <v>2</v>
      </c>
      <c r="AD104" s="1">
        <v>1</v>
      </c>
    </row>
    <row r="105" spans="1:30" x14ac:dyDescent="0.2">
      <c r="B105" s="281"/>
      <c r="C105" s="16"/>
      <c r="D105" s="109"/>
      <c r="E105" s="110"/>
      <c r="F105" s="110"/>
      <c r="G105" s="110"/>
      <c r="H105" s="110"/>
      <c r="I105" s="111"/>
      <c r="J105" s="110"/>
      <c r="K105" s="111"/>
      <c r="L105" s="111"/>
      <c r="M105" s="111"/>
      <c r="N105" s="112"/>
      <c r="O105" s="165"/>
      <c r="P105" s="166"/>
      <c r="Q105" s="5"/>
      <c r="R105" s="165"/>
      <c r="S105" s="5"/>
      <c r="T105" s="5"/>
      <c r="U105" s="39"/>
    </row>
    <row r="106" spans="1:30" ht="6.95" customHeight="1" x14ac:dyDescent="0.2">
      <c r="B106" s="281"/>
      <c r="C106" s="16"/>
      <c r="D106" s="29"/>
      <c r="E106" s="96"/>
      <c r="F106" s="96"/>
      <c r="G106" s="96"/>
      <c r="H106" s="96"/>
      <c r="I106" s="16"/>
      <c r="J106" s="96"/>
      <c r="K106" s="16"/>
      <c r="L106" s="16"/>
      <c r="M106" s="16"/>
      <c r="N106" s="30"/>
      <c r="O106" s="162"/>
      <c r="P106" s="2"/>
      <c r="Q106" s="18"/>
      <c r="R106" s="162"/>
      <c r="S106" s="18"/>
      <c r="T106" s="18"/>
      <c r="U106" s="37"/>
    </row>
    <row r="107" spans="1:30" x14ac:dyDescent="0.2">
      <c r="B107" s="281"/>
      <c r="C107" s="16"/>
      <c r="D107" s="187" t="s">
        <v>177</v>
      </c>
      <c r="E107" s="106"/>
      <c r="F107" s="106"/>
      <c r="G107" s="187" t="s">
        <v>99</v>
      </c>
      <c r="H107" s="26" t="s">
        <v>0</v>
      </c>
      <c r="I107" s="69" t="s">
        <v>141</v>
      </c>
      <c r="J107" s="106"/>
      <c r="K107" s="107"/>
      <c r="L107" s="107"/>
      <c r="M107" s="26">
        <v>6</v>
      </c>
      <c r="N107" s="108"/>
      <c r="O107" s="163"/>
      <c r="P107" s="164"/>
      <c r="Q107" s="4"/>
      <c r="R107" s="163"/>
      <c r="S107" s="4"/>
      <c r="T107" s="4"/>
      <c r="U107" s="40"/>
      <c r="Z107" s="1" t="s">
        <v>0</v>
      </c>
      <c r="AA107" s="1">
        <v>6</v>
      </c>
      <c r="AB107" s="1">
        <v>2</v>
      </c>
      <c r="AC107" s="1" t="s">
        <v>43</v>
      </c>
      <c r="AD107" s="1">
        <v>2</v>
      </c>
    </row>
    <row r="108" spans="1:30" x14ac:dyDescent="0.2">
      <c r="B108" s="281"/>
      <c r="C108" s="16"/>
      <c r="D108" s="109"/>
      <c r="E108" s="110"/>
      <c r="F108" s="110"/>
      <c r="G108" s="110"/>
      <c r="H108" s="110"/>
      <c r="I108" s="111"/>
      <c r="J108" s="110"/>
      <c r="K108" s="111"/>
      <c r="L108" s="111"/>
      <c r="M108" s="111"/>
      <c r="N108" s="112"/>
      <c r="O108" s="165"/>
      <c r="P108" s="166"/>
      <c r="Q108" s="5"/>
      <c r="R108" s="165"/>
      <c r="S108" s="5"/>
      <c r="T108" s="5"/>
      <c r="U108" s="39"/>
    </row>
    <row r="109" spans="1:30" x14ac:dyDescent="0.2">
      <c r="B109" s="281"/>
      <c r="C109" s="16"/>
      <c r="D109" s="109"/>
      <c r="E109" s="188" t="s">
        <v>58</v>
      </c>
      <c r="F109" s="189" t="s">
        <v>61</v>
      </c>
      <c r="G109" s="113" t="s">
        <v>103</v>
      </c>
      <c r="H109" s="113" t="s">
        <v>62</v>
      </c>
      <c r="I109" s="114" t="s">
        <v>104</v>
      </c>
      <c r="J109" s="113"/>
      <c r="K109" s="113">
        <v>20</v>
      </c>
      <c r="L109" s="113">
        <v>1</v>
      </c>
      <c r="M109" s="113"/>
      <c r="N109" s="112"/>
      <c r="O109" s="167" t="s">
        <v>60</v>
      </c>
      <c r="P109" s="168"/>
      <c r="Q109" s="169" t="str">
        <f t="shared" si="11"/>
        <v>36DAAD01E1/36DAAD01X1</v>
      </c>
      <c r="R109" s="167">
        <v>9</v>
      </c>
      <c r="S109" s="59"/>
      <c r="T109" s="67"/>
      <c r="U109" s="60"/>
      <c r="Z109" s="1" t="s">
        <v>36</v>
      </c>
      <c r="AA109" s="1">
        <v>6</v>
      </c>
      <c r="AB109" s="1">
        <v>2</v>
      </c>
      <c r="AC109" s="1">
        <v>1</v>
      </c>
      <c r="AD109" s="1">
        <v>2</v>
      </c>
    </row>
    <row r="110" spans="1:30" x14ac:dyDescent="0.2">
      <c r="B110" s="281"/>
      <c r="C110" s="16"/>
      <c r="D110" s="109"/>
      <c r="E110" s="188" t="s">
        <v>117</v>
      </c>
      <c r="F110" s="189" t="s">
        <v>61</v>
      </c>
      <c r="G110" s="113" t="s">
        <v>148</v>
      </c>
      <c r="H110" s="113" t="s">
        <v>66</v>
      </c>
      <c r="I110" s="114" t="s">
        <v>127</v>
      </c>
      <c r="J110" s="113"/>
      <c r="K110" s="113">
        <v>22</v>
      </c>
      <c r="L110" s="113">
        <v>1</v>
      </c>
      <c r="M110" s="113"/>
      <c r="N110" s="112"/>
      <c r="O110" s="167"/>
      <c r="P110" s="168"/>
      <c r="Q110" s="169" t="str">
        <f t="shared" si="11"/>
        <v>36DACB01E1/36DACB01X1</v>
      </c>
      <c r="R110" s="167">
        <v>27</v>
      </c>
      <c r="S110" s="59"/>
      <c r="T110" s="67"/>
      <c r="U110" s="60"/>
      <c r="Z110" s="1" t="s">
        <v>36</v>
      </c>
      <c r="AA110" s="1">
        <v>6</v>
      </c>
      <c r="AB110" s="1">
        <v>2</v>
      </c>
      <c r="AC110" s="1">
        <v>2</v>
      </c>
      <c r="AD110" s="1">
        <v>2</v>
      </c>
    </row>
    <row r="111" spans="1:30" x14ac:dyDescent="0.2">
      <c r="B111" s="281"/>
      <c r="C111" s="16"/>
      <c r="D111" s="109"/>
      <c r="E111" s="110"/>
      <c r="F111" s="110"/>
      <c r="G111" s="110"/>
      <c r="H111" s="110"/>
      <c r="I111" s="111"/>
      <c r="J111" s="110"/>
      <c r="K111" s="111"/>
      <c r="L111" s="111"/>
      <c r="M111" s="111"/>
      <c r="N111" s="112"/>
      <c r="O111" s="165"/>
      <c r="P111" s="166"/>
      <c r="Q111" s="5"/>
      <c r="R111" s="165"/>
      <c r="S111" s="5"/>
      <c r="T111" s="5"/>
      <c r="U111" s="39"/>
    </row>
    <row r="112" spans="1:30" x14ac:dyDescent="0.2">
      <c r="B112" s="281"/>
      <c r="C112" s="16"/>
      <c r="D112" s="109"/>
      <c r="E112" s="110"/>
      <c r="F112" s="110"/>
      <c r="G112" s="110"/>
      <c r="H112" s="110"/>
      <c r="I112" s="111"/>
      <c r="J112" s="110"/>
      <c r="K112" s="111"/>
      <c r="L112" s="111"/>
      <c r="M112" s="111"/>
      <c r="N112" s="112"/>
      <c r="O112" s="165"/>
      <c r="P112" s="166"/>
      <c r="Q112" s="5"/>
      <c r="R112" s="165"/>
      <c r="S112" s="5"/>
      <c r="T112" s="5"/>
      <c r="U112" s="39"/>
    </row>
    <row r="113" spans="1:30" ht="6.95" customHeight="1" x14ac:dyDescent="0.2">
      <c r="A113" s="21"/>
      <c r="B113" s="281"/>
      <c r="C113" s="16"/>
      <c r="D113" s="29"/>
      <c r="E113" s="96"/>
      <c r="F113" s="96"/>
      <c r="G113" s="96"/>
      <c r="H113" s="96"/>
      <c r="I113" s="16"/>
      <c r="J113" s="96"/>
      <c r="K113" s="16"/>
      <c r="L113" s="16"/>
      <c r="M113" s="16"/>
      <c r="N113" s="30"/>
      <c r="O113" s="162"/>
      <c r="P113" s="2"/>
      <c r="Q113" s="18"/>
      <c r="R113" s="162"/>
      <c r="S113" s="18"/>
      <c r="T113" s="18"/>
      <c r="U113" s="37"/>
    </row>
    <row r="114" spans="1:30" x14ac:dyDescent="0.2">
      <c r="A114" s="21"/>
      <c r="B114" s="281"/>
      <c r="C114" s="16"/>
      <c r="D114" s="187" t="s">
        <v>176</v>
      </c>
      <c r="E114" s="106"/>
      <c r="F114" s="106"/>
      <c r="G114" s="187" t="s">
        <v>100</v>
      </c>
      <c r="H114" s="26" t="s">
        <v>0</v>
      </c>
      <c r="I114" s="69" t="s">
        <v>142</v>
      </c>
      <c r="J114" s="106"/>
      <c r="K114" s="107"/>
      <c r="L114" s="107"/>
      <c r="M114" s="26">
        <v>6</v>
      </c>
      <c r="N114" s="108"/>
      <c r="O114" s="163"/>
      <c r="P114" s="164"/>
      <c r="Q114" s="4"/>
      <c r="R114" s="163"/>
      <c r="S114" s="4"/>
      <c r="T114" s="4"/>
      <c r="U114" s="40"/>
      <c r="Z114" s="1" t="s">
        <v>0</v>
      </c>
      <c r="AA114" s="1">
        <v>6</v>
      </c>
      <c r="AB114" s="1">
        <v>3</v>
      </c>
      <c r="AC114" s="1" t="s">
        <v>43</v>
      </c>
      <c r="AD114" s="1">
        <v>3</v>
      </c>
    </row>
    <row r="115" spans="1:30" x14ac:dyDescent="0.2">
      <c r="A115" s="21"/>
      <c r="B115" s="281"/>
      <c r="C115" s="16"/>
      <c r="D115" s="109"/>
      <c r="E115" s="110"/>
      <c r="F115" s="110"/>
      <c r="G115" s="110"/>
      <c r="H115" s="110"/>
      <c r="I115" s="111"/>
      <c r="J115" s="110"/>
      <c r="K115" s="111"/>
      <c r="L115" s="111"/>
      <c r="M115" s="111"/>
      <c r="N115" s="112"/>
      <c r="O115" s="165"/>
      <c r="P115" s="166"/>
      <c r="Q115" s="5"/>
      <c r="R115" s="165"/>
      <c r="S115" s="5"/>
      <c r="T115" s="5"/>
      <c r="U115" s="39"/>
    </row>
    <row r="116" spans="1:30" x14ac:dyDescent="0.2">
      <c r="A116" s="21"/>
      <c r="B116" s="281"/>
      <c r="C116" s="16"/>
      <c r="D116" s="109"/>
      <c r="E116" s="188" t="s">
        <v>117</v>
      </c>
      <c r="F116" s="189" t="s">
        <v>61</v>
      </c>
      <c r="G116" s="113" t="s">
        <v>150</v>
      </c>
      <c r="H116" s="113" t="s">
        <v>66</v>
      </c>
      <c r="I116" s="114" t="s">
        <v>128</v>
      </c>
      <c r="J116" s="113"/>
      <c r="K116" s="113">
        <v>22</v>
      </c>
      <c r="L116" s="113">
        <v>1</v>
      </c>
      <c r="M116" s="113"/>
      <c r="N116" s="112"/>
      <c r="O116" s="167"/>
      <c r="P116" s="168"/>
      <c r="Q116" s="169" t="str">
        <f t="shared" si="11"/>
        <v>36DACC01E1/36DACC01X1</v>
      </c>
      <c r="R116" s="167">
        <v>2</v>
      </c>
      <c r="S116" s="59"/>
      <c r="T116" s="67"/>
      <c r="U116" s="60"/>
      <c r="Z116" s="1" t="s">
        <v>36</v>
      </c>
      <c r="AA116" s="1">
        <v>6</v>
      </c>
      <c r="AB116" s="1">
        <v>3</v>
      </c>
      <c r="AC116" s="1">
        <v>1</v>
      </c>
      <c r="AD116" s="1">
        <v>3</v>
      </c>
    </row>
    <row r="117" spans="1:30" x14ac:dyDescent="0.2">
      <c r="A117" s="21"/>
      <c r="B117" s="281"/>
      <c r="C117" s="16"/>
      <c r="D117" s="109"/>
      <c r="E117" s="188" t="s">
        <v>117</v>
      </c>
      <c r="F117" s="189" t="s">
        <v>61</v>
      </c>
      <c r="G117" s="113" t="s">
        <v>151</v>
      </c>
      <c r="H117" s="113" t="s">
        <v>66</v>
      </c>
      <c r="I117" s="114" t="s">
        <v>129</v>
      </c>
      <c r="J117" s="113"/>
      <c r="K117" s="113">
        <v>20</v>
      </c>
      <c r="L117" s="113">
        <v>1</v>
      </c>
      <c r="M117" s="113"/>
      <c r="N117" s="112"/>
      <c r="O117" s="167"/>
      <c r="P117" s="168"/>
      <c r="Q117" s="169" t="str">
        <f t="shared" si="11"/>
        <v>36DACC02E1/36DACC02X1</v>
      </c>
      <c r="R117" s="167">
        <v>71</v>
      </c>
      <c r="S117" s="59"/>
      <c r="T117" s="67"/>
      <c r="U117" s="60"/>
      <c r="Z117" s="1" t="s">
        <v>36</v>
      </c>
      <c r="AA117" s="1">
        <v>6</v>
      </c>
      <c r="AB117" s="1">
        <v>3</v>
      </c>
      <c r="AC117" s="1">
        <v>2</v>
      </c>
      <c r="AD117" s="1">
        <v>3</v>
      </c>
    </row>
    <row r="118" spans="1:30" ht="15.75" thickBot="1" x14ac:dyDescent="0.25">
      <c r="A118" s="21"/>
      <c r="B118" s="282"/>
      <c r="C118" s="16"/>
      <c r="D118" s="109"/>
      <c r="E118" s="110"/>
      <c r="F118" s="110"/>
      <c r="G118" s="110"/>
      <c r="H118" s="110"/>
      <c r="I118" s="111"/>
      <c r="J118" s="110"/>
      <c r="K118" s="111"/>
      <c r="L118" s="111"/>
      <c r="M118" s="111"/>
      <c r="N118" s="112"/>
      <c r="O118" s="165"/>
      <c r="P118" s="166"/>
      <c r="Q118" s="5"/>
      <c r="R118" s="165"/>
      <c r="S118" s="5"/>
      <c r="T118" s="5"/>
      <c r="U118" s="39"/>
    </row>
    <row r="119" spans="1:30" ht="15.75" thickBot="1" x14ac:dyDescent="0.25">
      <c r="A119" s="1"/>
      <c r="B119" s="43"/>
      <c r="C119" s="118"/>
      <c r="D119" s="116"/>
      <c r="E119" s="48"/>
      <c r="F119" s="48"/>
      <c r="G119" s="48"/>
      <c r="H119" s="48"/>
      <c r="I119" s="7"/>
      <c r="J119" s="48"/>
      <c r="K119" s="7"/>
      <c r="L119" s="7"/>
      <c r="M119" s="7"/>
      <c r="N119" s="119"/>
      <c r="O119" s="162"/>
      <c r="P119" s="2"/>
      <c r="Q119" s="3"/>
      <c r="R119" s="162"/>
      <c r="S119" s="3"/>
      <c r="T119" s="3"/>
      <c r="U119" s="45"/>
    </row>
    <row r="120" spans="1:30" x14ac:dyDescent="0.2">
      <c r="B120" s="278" t="s">
        <v>46</v>
      </c>
      <c r="C120" s="16"/>
      <c r="D120" s="187" t="s">
        <v>102</v>
      </c>
      <c r="E120" s="106"/>
      <c r="F120" s="106"/>
      <c r="G120" s="187" t="s">
        <v>101</v>
      </c>
      <c r="H120" s="26" t="s">
        <v>0</v>
      </c>
      <c r="I120" s="69" t="s">
        <v>131</v>
      </c>
      <c r="J120" s="106"/>
      <c r="K120" s="107"/>
      <c r="L120" s="107"/>
      <c r="M120" s="26">
        <v>6</v>
      </c>
      <c r="N120" s="108"/>
      <c r="O120" s="163"/>
      <c r="P120" s="164"/>
      <c r="Q120" s="4"/>
      <c r="R120" s="163"/>
      <c r="S120" s="4"/>
      <c r="T120" s="4"/>
      <c r="U120" s="40"/>
      <c r="Z120" s="1" t="s">
        <v>0</v>
      </c>
      <c r="AA120" s="1">
        <v>6</v>
      </c>
      <c r="AB120" s="1">
        <v>4</v>
      </c>
      <c r="AD120" s="1">
        <v>4</v>
      </c>
    </row>
    <row r="121" spans="1:30" x14ac:dyDescent="0.2">
      <c r="B121" s="279"/>
      <c r="C121" s="16"/>
      <c r="D121" s="109"/>
      <c r="E121" s="110"/>
      <c r="F121" s="110"/>
      <c r="G121" s="110"/>
      <c r="H121" s="110"/>
      <c r="I121" s="111"/>
      <c r="J121" s="110"/>
      <c r="K121" s="111"/>
      <c r="L121" s="111"/>
      <c r="M121" s="111"/>
      <c r="N121" s="112"/>
      <c r="O121" s="165"/>
      <c r="P121" s="166"/>
      <c r="Q121" s="5"/>
      <c r="R121" s="165"/>
      <c r="S121" s="5"/>
      <c r="T121" s="5"/>
      <c r="U121" s="39"/>
    </row>
    <row r="122" spans="1:30" x14ac:dyDescent="0.2">
      <c r="B122" s="279"/>
      <c r="C122" s="16"/>
      <c r="D122" s="109"/>
      <c r="E122" s="109"/>
      <c r="F122" s="109"/>
      <c r="G122" s="109"/>
      <c r="H122" s="109"/>
      <c r="I122" s="115" t="s">
        <v>130</v>
      </c>
      <c r="J122" s="110"/>
      <c r="K122" s="111"/>
      <c r="L122" s="111"/>
      <c r="M122" s="111"/>
      <c r="N122" s="112"/>
      <c r="O122" s="165"/>
      <c r="P122" s="166"/>
      <c r="Q122" s="5"/>
      <c r="R122" s="165"/>
      <c r="S122" s="5"/>
      <c r="T122" s="5"/>
      <c r="U122" s="39"/>
      <c r="Z122" s="1" t="s">
        <v>1</v>
      </c>
      <c r="AA122" s="1">
        <v>6</v>
      </c>
      <c r="AB122" s="1">
        <v>4</v>
      </c>
      <c r="AD122" s="1">
        <v>4</v>
      </c>
    </row>
    <row r="123" spans="1:30" x14ac:dyDescent="0.2">
      <c r="B123" s="279"/>
      <c r="C123" s="16"/>
      <c r="D123" s="109"/>
      <c r="E123" s="188" t="s">
        <v>58</v>
      </c>
      <c r="F123" s="189" t="s">
        <v>73</v>
      </c>
      <c r="G123" s="113" t="s">
        <v>126</v>
      </c>
      <c r="H123" s="113" t="s">
        <v>66</v>
      </c>
      <c r="I123" s="114" t="s">
        <v>179</v>
      </c>
      <c r="J123" s="113"/>
      <c r="K123" s="113">
        <v>21</v>
      </c>
      <c r="L123" s="113">
        <v>1</v>
      </c>
      <c r="M123" s="113"/>
      <c r="N123" s="112"/>
      <c r="O123" s="167" t="s">
        <v>60</v>
      </c>
      <c r="P123" s="173"/>
      <c r="Q123" s="169" t="str">
        <f t="shared" ref="Q123:Q141" si="13">IF(G123&lt;&gt;"",G123&amp;"E1/"&amp;G123&amp;"X1","")</f>
        <v>36DAAD04E1/36DAAD04X1</v>
      </c>
      <c r="R123" s="174">
        <v>9</v>
      </c>
      <c r="S123" s="59"/>
      <c r="T123" s="141"/>
      <c r="U123" s="142"/>
      <c r="Z123" s="1" t="s">
        <v>36</v>
      </c>
      <c r="AA123" s="1">
        <v>5</v>
      </c>
      <c r="AB123" s="1">
        <v>4</v>
      </c>
      <c r="AC123" s="1">
        <v>1</v>
      </c>
      <c r="AD123" s="1">
        <v>4</v>
      </c>
    </row>
    <row r="124" spans="1:30" x14ac:dyDescent="0.2">
      <c r="B124" s="279"/>
      <c r="C124" s="16"/>
      <c r="D124" s="109"/>
      <c r="E124" s="188" t="s">
        <v>58</v>
      </c>
      <c r="F124" s="189" t="s">
        <v>73</v>
      </c>
      <c r="G124" s="113" t="s">
        <v>160</v>
      </c>
      <c r="H124" s="113" t="s">
        <v>66</v>
      </c>
      <c r="I124" s="114" t="s">
        <v>180</v>
      </c>
      <c r="J124" s="113"/>
      <c r="K124" s="113">
        <v>21</v>
      </c>
      <c r="L124" s="113">
        <v>1</v>
      </c>
      <c r="M124" s="113"/>
      <c r="N124" s="112"/>
      <c r="O124" s="167" t="s">
        <v>60</v>
      </c>
      <c r="P124" s="173"/>
      <c r="Q124" s="169" t="str">
        <f t="shared" si="13"/>
        <v>36DAAD05E1/36DAAD05X1</v>
      </c>
      <c r="R124" s="174">
        <v>9</v>
      </c>
      <c r="S124" s="59"/>
      <c r="T124" s="141"/>
      <c r="U124" s="142"/>
      <c r="Z124" s="1" t="s">
        <v>36</v>
      </c>
      <c r="AA124" s="1">
        <v>5</v>
      </c>
      <c r="AB124" s="1">
        <v>4</v>
      </c>
      <c r="AC124" s="1">
        <v>2</v>
      </c>
      <c r="AD124" s="1">
        <v>4</v>
      </c>
    </row>
    <row r="125" spans="1:30" ht="14.45" customHeight="1" x14ac:dyDescent="0.2">
      <c r="B125" s="279"/>
      <c r="C125" s="16"/>
      <c r="D125" s="109"/>
      <c r="E125" s="188" t="s">
        <v>58</v>
      </c>
      <c r="F125" s="189" t="s">
        <v>73</v>
      </c>
      <c r="G125" s="113" t="s">
        <v>161</v>
      </c>
      <c r="H125" s="113" t="s">
        <v>66</v>
      </c>
      <c r="I125" s="114" t="s">
        <v>181</v>
      </c>
      <c r="J125" s="113"/>
      <c r="K125" s="113">
        <v>21</v>
      </c>
      <c r="L125" s="113">
        <v>1</v>
      </c>
      <c r="M125" s="113"/>
      <c r="N125" s="112"/>
      <c r="O125" s="167" t="s">
        <v>60</v>
      </c>
      <c r="P125" s="173"/>
      <c r="Q125" s="169" t="str">
        <f t="shared" si="13"/>
        <v>36DAAD06E1/36DAAD06X1</v>
      </c>
      <c r="R125" s="174">
        <v>9</v>
      </c>
      <c r="S125" s="59"/>
      <c r="T125" s="141"/>
      <c r="U125" s="142"/>
      <c r="Z125" s="1" t="s">
        <v>36</v>
      </c>
      <c r="AA125" s="1">
        <v>5</v>
      </c>
      <c r="AB125" s="1">
        <v>4</v>
      </c>
      <c r="AC125" s="1">
        <v>2</v>
      </c>
      <c r="AD125" s="1">
        <v>4</v>
      </c>
    </row>
    <row r="126" spans="1:30" x14ac:dyDescent="0.2">
      <c r="B126" s="279"/>
      <c r="C126" s="16"/>
      <c r="D126" s="109"/>
      <c r="E126" s="188" t="s">
        <v>58</v>
      </c>
      <c r="F126" s="189" t="s">
        <v>73</v>
      </c>
      <c r="G126" s="113" t="s">
        <v>182</v>
      </c>
      <c r="H126" s="113" t="s">
        <v>66</v>
      </c>
      <c r="I126" s="114" t="s">
        <v>183</v>
      </c>
      <c r="J126" s="113"/>
      <c r="K126" s="113">
        <v>21</v>
      </c>
      <c r="L126" s="113">
        <v>1</v>
      </c>
      <c r="M126" s="113"/>
      <c r="N126" s="112"/>
      <c r="O126" s="167" t="s">
        <v>60</v>
      </c>
      <c r="P126" s="173"/>
      <c r="Q126" s="169" t="str">
        <f t="shared" si="13"/>
        <v>36DAAD07E1/36DAAD07X1</v>
      </c>
      <c r="R126" s="174">
        <v>9</v>
      </c>
      <c r="S126" s="59"/>
      <c r="T126" s="141"/>
      <c r="U126" s="142"/>
      <c r="Z126" s="1" t="s">
        <v>36</v>
      </c>
      <c r="AA126" s="1">
        <v>5</v>
      </c>
      <c r="AB126" s="1">
        <v>4</v>
      </c>
      <c r="AC126" s="1">
        <v>1</v>
      </c>
      <c r="AD126" s="1">
        <v>4</v>
      </c>
    </row>
    <row r="127" spans="1:30" x14ac:dyDescent="0.2">
      <c r="B127" s="279"/>
      <c r="C127" s="16"/>
      <c r="D127" s="109"/>
      <c r="E127" s="188" t="s">
        <v>58</v>
      </c>
      <c r="F127" s="189" t="s">
        <v>73</v>
      </c>
      <c r="G127" s="113" t="s">
        <v>184</v>
      </c>
      <c r="H127" s="113" t="s">
        <v>66</v>
      </c>
      <c r="I127" s="114" t="s">
        <v>185</v>
      </c>
      <c r="J127" s="113"/>
      <c r="K127" s="113">
        <v>21</v>
      </c>
      <c r="L127" s="113">
        <v>1</v>
      </c>
      <c r="M127" s="113"/>
      <c r="N127" s="112"/>
      <c r="O127" s="167" t="s">
        <v>60</v>
      </c>
      <c r="P127" s="173"/>
      <c r="Q127" s="169" t="str">
        <f t="shared" si="13"/>
        <v>36DAAD08E1/36DAAD08X1</v>
      </c>
      <c r="R127" s="174">
        <v>9</v>
      </c>
      <c r="S127" s="59"/>
      <c r="T127" s="141"/>
      <c r="U127" s="142"/>
      <c r="Z127" s="1" t="s">
        <v>36</v>
      </c>
      <c r="AA127" s="1">
        <v>5</v>
      </c>
      <c r="AB127" s="1">
        <v>4</v>
      </c>
      <c r="AC127" s="1">
        <v>2</v>
      </c>
      <c r="AD127" s="1">
        <v>4</v>
      </c>
    </row>
    <row r="128" spans="1:30" x14ac:dyDescent="0.2">
      <c r="B128" s="279"/>
      <c r="C128" s="16"/>
      <c r="D128" s="109"/>
      <c r="E128" s="188" t="s">
        <v>58</v>
      </c>
      <c r="F128" s="189" t="s">
        <v>73</v>
      </c>
      <c r="G128" s="113" t="s">
        <v>186</v>
      </c>
      <c r="H128" s="113" t="s">
        <v>66</v>
      </c>
      <c r="I128" s="114" t="s">
        <v>187</v>
      </c>
      <c r="J128" s="113"/>
      <c r="K128" s="113">
        <v>21</v>
      </c>
      <c r="L128" s="113">
        <v>1</v>
      </c>
      <c r="M128" s="113"/>
      <c r="N128" s="112"/>
      <c r="O128" s="167" t="s">
        <v>60</v>
      </c>
      <c r="P128" s="173"/>
      <c r="Q128" s="169" t="str">
        <f t="shared" si="13"/>
        <v>36DAAD09E1/36DAAD09X1</v>
      </c>
      <c r="R128" s="174">
        <v>9</v>
      </c>
      <c r="S128" s="59"/>
      <c r="T128" s="141"/>
      <c r="U128" s="142"/>
      <c r="Z128" s="1" t="s">
        <v>36</v>
      </c>
      <c r="AA128" s="1">
        <v>5</v>
      </c>
      <c r="AB128" s="1">
        <v>4</v>
      </c>
      <c r="AC128" s="1">
        <v>2</v>
      </c>
      <c r="AD128" s="1">
        <v>4</v>
      </c>
    </row>
    <row r="129" spans="2:30" x14ac:dyDescent="0.2">
      <c r="B129" s="279"/>
      <c r="C129" s="16"/>
      <c r="D129" s="109"/>
      <c r="E129" s="188" t="s">
        <v>58</v>
      </c>
      <c r="F129" s="189" t="s">
        <v>73</v>
      </c>
      <c r="G129" s="113" t="s">
        <v>188</v>
      </c>
      <c r="H129" s="113" t="s">
        <v>66</v>
      </c>
      <c r="I129" s="114" t="s">
        <v>189</v>
      </c>
      <c r="J129" s="113"/>
      <c r="K129" s="113">
        <v>21</v>
      </c>
      <c r="L129" s="113">
        <v>1</v>
      </c>
      <c r="M129" s="113"/>
      <c r="N129" s="112"/>
      <c r="O129" s="167" t="s">
        <v>60</v>
      </c>
      <c r="P129" s="173"/>
      <c r="Q129" s="169" t="str">
        <f t="shared" si="13"/>
        <v>36DAAD10E1/36DAAD10X1</v>
      </c>
      <c r="R129" s="174">
        <v>9</v>
      </c>
      <c r="S129" s="59"/>
      <c r="T129" s="141"/>
      <c r="U129" s="142"/>
      <c r="Z129" s="1" t="s">
        <v>36</v>
      </c>
      <c r="AA129" s="1">
        <v>5</v>
      </c>
      <c r="AB129" s="1">
        <v>4</v>
      </c>
      <c r="AC129" s="1">
        <v>1</v>
      </c>
      <c r="AD129" s="1">
        <v>4</v>
      </c>
    </row>
    <row r="130" spans="2:30" x14ac:dyDescent="0.2">
      <c r="B130" s="279"/>
      <c r="C130" s="16"/>
      <c r="D130" s="109"/>
      <c r="E130" s="188" t="s">
        <v>58</v>
      </c>
      <c r="F130" s="189" t="s">
        <v>73</v>
      </c>
      <c r="G130" s="113" t="s">
        <v>190</v>
      </c>
      <c r="H130" s="113" t="s">
        <v>66</v>
      </c>
      <c r="I130" s="114" t="s">
        <v>191</v>
      </c>
      <c r="J130" s="113"/>
      <c r="K130" s="113">
        <v>21</v>
      </c>
      <c r="L130" s="113">
        <v>1</v>
      </c>
      <c r="M130" s="113"/>
      <c r="N130" s="112"/>
      <c r="O130" s="167" t="s">
        <v>60</v>
      </c>
      <c r="P130" s="173"/>
      <c r="Q130" s="169" t="str">
        <f t="shared" si="13"/>
        <v>36DAAD11E1/36DAAD11X1</v>
      </c>
      <c r="R130" s="174">
        <v>9</v>
      </c>
      <c r="S130" s="59"/>
      <c r="T130" s="141"/>
      <c r="U130" s="142"/>
      <c r="Z130" s="1" t="s">
        <v>36</v>
      </c>
      <c r="AA130" s="1">
        <v>5</v>
      </c>
      <c r="AB130" s="1">
        <v>4</v>
      </c>
      <c r="AC130" s="1">
        <v>2</v>
      </c>
      <c r="AD130" s="1">
        <v>4</v>
      </c>
    </row>
    <row r="131" spans="2:30" x14ac:dyDescent="0.2">
      <c r="B131" s="279"/>
      <c r="C131" s="16"/>
      <c r="D131" s="109"/>
      <c r="E131" s="188" t="s">
        <v>58</v>
      </c>
      <c r="F131" s="189" t="s">
        <v>73</v>
      </c>
      <c r="G131" s="113" t="s">
        <v>192</v>
      </c>
      <c r="H131" s="113" t="s">
        <v>66</v>
      </c>
      <c r="I131" s="114" t="s">
        <v>193</v>
      </c>
      <c r="J131" s="113"/>
      <c r="K131" s="113">
        <v>21</v>
      </c>
      <c r="L131" s="113">
        <v>1</v>
      </c>
      <c r="M131" s="113"/>
      <c r="N131" s="112"/>
      <c r="O131" s="167" t="s">
        <v>60</v>
      </c>
      <c r="P131" s="173"/>
      <c r="Q131" s="169" t="str">
        <f t="shared" si="13"/>
        <v>36DAAD12E1/36DAAD12X1</v>
      </c>
      <c r="R131" s="174">
        <v>9</v>
      </c>
      <c r="S131" s="59"/>
      <c r="T131" s="141"/>
      <c r="U131" s="142"/>
      <c r="Z131" s="1" t="s">
        <v>36</v>
      </c>
      <c r="AA131" s="1">
        <v>5</v>
      </c>
      <c r="AB131" s="1">
        <v>4</v>
      </c>
      <c r="AC131" s="1">
        <v>2</v>
      </c>
      <c r="AD131" s="1">
        <v>4</v>
      </c>
    </row>
    <row r="132" spans="2:30" x14ac:dyDescent="0.2">
      <c r="B132" s="279"/>
      <c r="C132" s="16"/>
      <c r="D132" s="109"/>
      <c r="E132" s="188" t="s">
        <v>58</v>
      </c>
      <c r="F132" s="189" t="s">
        <v>73</v>
      </c>
      <c r="G132" s="113" t="s">
        <v>194</v>
      </c>
      <c r="H132" s="113" t="s">
        <v>66</v>
      </c>
      <c r="I132" s="114" t="s">
        <v>195</v>
      </c>
      <c r="J132" s="113"/>
      <c r="K132" s="113">
        <v>21</v>
      </c>
      <c r="L132" s="113">
        <v>1</v>
      </c>
      <c r="M132" s="113"/>
      <c r="N132" s="112"/>
      <c r="O132" s="167" t="s">
        <v>60</v>
      </c>
      <c r="P132" s="173"/>
      <c r="Q132" s="169" t="str">
        <f t="shared" si="13"/>
        <v>36DAAD13E1/36DAAD13X1</v>
      </c>
      <c r="R132" s="174">
        <v>9</v>
      </c>
      <c r="S132" s="59"/>
      <c r="T132" s="141"/>
      <c r="U132" s="142"/>
      <c r="Z132" s="1" t="s">
        <v>36</v>
      </c>
      <c r="AA132" s="1">
        <v>5</v>
      </c>
      <c r="AB132" s="1">
        <v>4</v>
      </c>
      <c r="AC132" s="1">
        <v>1</v>
      </c>
      <c r="AD132" s="1">
        <v>4</v>
      </c>
    </row>
    <row r="133" spans="2:30" x14ac:dyDescent="0.2">
      <c r="B133" s="279"/>
      <c r="C133" s="16"/>
      <c r="D133" s="109"/>
      <c r="E133" s="188" t="s">
        <v>58</v>
      </c>
      <c r="F133" s="189" t="s">
        <v>73</v>
      </c>
      <c r="G133" s="113" t="s">
        <v>196</v>
      </c>
      <c r="H133" s="113" t="s">
        <v>66</v>
      </c>
      <c r="I133" s="114" t="s">
        <v>197</v>
      </c>
      <c r="J133" s="113"/>
      <c r="K133" s="113">
        <v>21</v>
      </c>
      <c r="L133" s="113">
        <v>1</v>
      </c>
      <c r="M133" s="113"/>
      <c r="N133" s="112"/>
      <c r="O133" s="167" t="s">
        <v>60</v>
      </c>
      <c r="P133" s="173"/>
      <c r="Q133" s="169" t="str">
        <f t="shared" si="13"/>
        <v>36DAAD14E1/36DAAD14X1</v>
      </c>
      <c r="R133" s="174">
        <v>9</v>
      </c>
      <c r="S133" s="59"/>
      <c r="T133" s="141"/>
      <c r="U133" s="142"/>
      <c r="Z133" s="1" t="s">
        <v>36</v>
      </c>
      <c r="AA133" s="1">
        <v>5</v>
      </c>
      <c r="AB133" s="1">
        <v>4</v>
      </c>
      <c r="AC133" s="1">
        <v>2</v>
      </c>
      <c r="AD133" s="1">
        <v>4</v>
      </c>
    </row>
    <row r="134" spans="2:30" x14ac:dyDescent="0.2">
      <c r="B134" s="279"/>
      <c r="C134" s="16"/>
      <c r="D134" s="109"/>
      <c r="E134" s="188" t="s">
        <v>58</v>
      </c>
      <c r="F134" s="189" t="s">
        <v>73</v>
      </c>
      <c r="G134" s="113" t="s">
        <v>198</v>
      </c>
      <c r="H134" s="113" t="s">
        <v>66</v>
      </c>
      <c r="I134" s="114" t="s">
        <v>199</v>
      </c>
      <c r="J134" s="113"/>
      <c r="K134" s="113">
        <v>21</v>
      </c>
      <c r="L134" s="113">
        <v>1</v>
      </c>
      <c r="M134" s="113"/>
      <c r="N134" s="112"/>
      <c r="O134" s="167" t="s">
        <v>60</v>
      </c>
      <c r="P134" s="173"/>
      <c r="Q134" s="169" t="str">
        <f t="shared" si="13"/>
        <v>36DAAD15E1/36DAAD15X1</v>
      </c>
      <c r="R134" s="174">
        <v>9</v>
      </c>
      <c r="S134" s="59"/>
      <c r="T134" s="141"/>
      <c r="U134" s="142"/>
      <c r="Z134" s="1" t="s">
        <v>36</v>
      </c>
      <c r="AA134" s="1">
        <v>5</v>
      </c>
      <c r="AB134" s="1">
        <v>4</v>
      </c>
      <c r="AC134" s="1">
        <v>2</v>
      </c>
      <c r="AD134" s="1">
        <v>4</v>
      </c>
    </row>
    <row r="135" spans="2:30" x14ac:dyDescent="0.2">
      <c r="B135" s="279"/>
      <c r="C135" s="16"/>
      <c r="D135" s="109"/>
      <c r="E135" s="188" t="s">
        <v>71</v>
      </c>
      <c r="F135" s="189" t="s">
        <v>73</v>
      </c>
      <c r="G135" s="113" t="s">
        <v>72</v>
      </c>
      <c r="H135" s="113" t="s">
        <v>79</v>
      </c>
      <c r="I135" s="114" t="s">
        <v>80</v>
      </c>
      <c r="J135" s="113"/>
      <c r="K135" s="113">
        <v>25</v>
      </c>
      <c r="L135" s="113">
        <v>1</v>
      </c>
      <c r="M135" s="113"/>
      <c r="N135" s="112"/>
      <c r="O135" s="167" t="s">
        <v>78</v>
      </c>
      <c r="P135" s="168"/>
      <c r="Q135" s="169" t="str">
        <f t="shared" si="13"/>
        <v>ManuelE1/ManuelX1</v>
      </c>
      <c r="R135" s="167">
        <v>9</v>
      </c>
      <c r="S135" s="59"/>
      <c r="T135" s="67"/>
      <c r="U135" s="60"/>
      <c r="Z135" s="1" t="s">
        <v>36</v>
      </c>
      <c r="AA135" s="1">
        <v>6</v>
      </c>
      <c r="AB135" s="1">
        <v>4</v>
      </c>
      <c r="AC135" s="1">
        <v>2</v>
      </c>
      <c r="AD135" s="1">
        <v>4</v>
      </c>
    </row>
    <row r="136" spans="2:30" ht="14.45" customHeight="1" x14ac:dyDescent="0.2">
      <c r="B136" s="279"/>
      <c r="C136" s="16"/>
      <c r="D136" s="109"/>
      <c r="E136" s="109"/>
      <c r="F136" s="109"/>
      <c r="G136" s="175" t="s">
        <v>211</v>
      </c>
      <c r="H136" s="143"/>
      <c r="I136" s="144"/>
      <c r="J136" s="143"/>
      <c r="K136" s="143"/>
      <c r="L136" s="143"/>
      <c r="M136" s="143"/>
      <c r="N136" s="112"/>
      <c r="O136" s="176"/>
      <c r="P136" s="177"/>
      <c r="Q136" s="145"/>
      <c r="R136" s="176"/>
      <c r="S136" s="145"/>
      <c r="T136" s="145"/>
      <c r="U136" s="146"/>
    </row>
    <row r="137" spans="2:30" ht="15" customHeight="1" x14ac:dyDescent="0.2">
      <c r="B137" s="279"/>
      <c r="C137" s="16"/>
      <c r="D137" s="147" t="s">
        <v>219</v>
      </c>
      <c r="E137" s="147"/>
      <c r="F137" s="147"/>
      <c r="G137" s="147" t="s">
        <v>220</v>
      </c>
      <c r="H137" s="93" t="s">
        <v>1</v>
      </c>
      <c r="I137" s="12" t="s">
        <v>214</v>
      </c>
      <c r="J137" s="93"/>
      <c r="K137" s="12"/>
      <c r="L137" s="12"/>
      <c r="M137" s="12"/>
      <c r="N137" s="12"/>
      <c r="O137" s="165"/>
      <c r="P137" s="166"/>
      <c r="Q137" s="178"/>
      <c r="R137" s="165"/>
      <c r="S137" s="148"/>
      <c r="T137" s="148"/>
      <c r="U137" s="149"/>
    </row>
    <row r="138" spans="2:30" x14ac:dyDescent="0.2">
      <c r="B138" s="279"/>
      <c r="C138" s="16"/>
      <c r="D138" s="109"/>
      <c r="E138" s="188" t="s">
        <v>71</v>
      </c>
      <c r="F138" s="189" t="s">
        <v>73</v>
      </c>
      <c r="G138" s="113" t="s">
        <v>72</v>
      </c>
      <c r="H138" s="113" t="s">
        <v>79</v>
      </c>
      <c r="I138" s="114" t="s">
        <v>81</v>
      </c>
      <c r="J138" s="113"/>
      <c r="K138" s="113">
        <v>25</v>
      </c>
      <c r="L138" s="113"/>
      <c r="M138" s="113"/>
      <c r="N138" s="112"/>
      <c r="O138" s="167" t="s">
        <v>78</v>
      </c>
      <c r="P138" s="168"/>
      <c r="Q138" s="169" t="str">
        <f t="shared" si="13"/>
        <v>ManuelE1/ManuelX1</v>
      </c>
      <c r="R138" s="167">
        <v>9</v>
      </c>
      <c r="S138" s="59"/>
      <c r="T138" s="67"/>
      <c r="U138" s="60"/>
      <c r="Z138" s="1" t="s">
        <v>36</v>
      </c>
      <c r="AA138" s="1">
        <v>6</v>
      </c>
      <c r="AB138" s="1">
        <v>4</v>
      </c>
      <c r="AC138" s="1">
        <v>2</v>
      </c>
      <c r="AD138" s="1">
        <v>4</v>
      </c>
    </row>
    <row r="139" spans="2:30" ht="14.45" customHeight="1" x14ac:dyDescent="0.2">
      <c r="B139" s="279"/>
      <c r="C139" s="16"/>
      <c r="D139" s="109"/>
      <c r="E139" s="109"/>
      <c r="F139" s="109"/>
      <c r="G139" s="175" t="s">
        <v>211</v>
      </c>
      <c r="H139" s="143"/>
      <c r="I139" s="144"/>
      <c r="J139" s="143"/>
      <c r="K139" s="143"/>
      <c r="L139" s="143"/>
      <c r="M139" s="143"/>
      <c r="N139" s="112"/>
      <c r="O139" s="176"/>
      <c r="P139" s="177"/>
      <c r="Q139" s="145"/>
      <c r="R139" s="176"/>
      <c r="S139" s="145"/>
      <c r="T139" s="145"/>
      <c r="U139" s="146"/>
    </row>
    <row r="140" spans="2:30" x14ac:dyDescent="0.2">
      <c r="B140" s="279"/>
      <c r="C140" s="16"/>
      <c r="D140" s="109" t="s">
        <v>221</v>
      </c>
      <c r="E140" s="109"/>
      <c r="F140" s="109"/>
      <c r="G140" s="150" t="s">
        <v>222</v>
      </c>
      <c r="H140" s="151" t="s">
        <v>1</v>
      </c>
      <c r="I140" s="152" t="s">
        <v>217</v>
      </c>
      <c r="J140" s="151"/>
      <c r="K140" s="151"/>
      <c r="L140" s="151"/>
      <c r="M140" s="151"/>
      <c r="N140" s="12"/>
      <c r="O140" s="179"/>
      <c r="P140" s="180"/>
      <c r="Q140" s="154"/>
      <c r="R140" s="180"/>
      <c r="S140" s="153"/>
      <c r="T140" s="153"/>
      <c r="U140" s="154"/>
    </row>
    <row r="141" spans="2:30" x14ac:dyDescent="0.2">
      <c r="B141" s="279"/>
      <c r="C141" s="16"/>
      <c r="D141" s="109"/>
      <c r="E141" s="188" t="s">
        <v>71</v>
      </c>
      <c r="F141" s="189" t="s">
        <v>73</v>
      </c>
      <c r="G141" s="113" t="s">
        <v>72</v>
      </c>
      <c r="H141" s="113" t="s">
        <v>79</v>
      </c>
      <c r="I141" s="114" t="s">
        <v>82</v>
      </c>
      <c r="J141" s="113"/>
      <c r="K141" s="113">
        <v>25</v>
      </c>
      <c r="L141" s="113"/>
      <c r="M141" s="113"/>
      <c r="N141" s="112"/>
      <c r="O141" s="167" t="s">
        <v>78</v>
      </c>
      <c r="P141" s="168"/>
      <c r="Q141" s="169" t="str">
        <f t="shared" si="13"/>
        <v>ManuelE1/ManuelX1</v>
      </c>
      <c r="R141" s="167">
        <v>8</v>
      </c>
      <c r="S141" s="59"/>
      <c r="T141" s="67"/>
      <c r="U141" s="60"/>
      <c r="Z141" s="1" t="s">
        <v>36</v>
      </c>
      <c r="AA141" s="1">
        <v>6</v>
      </c>
      <c r="AB141" s="1">
        <v>4</v>
      </c>
      <c r="AC141" s="1">
        <v>2</v>
      </c>
      <c r="AD141" s="1">
        <v>4</v>
      </c>
    </row>
    <row r="142" spans="2:30" ht="14.45" customHeight="1" x14ac:dyDescent="0.2">
      <c r="B142" s="279"/>
      <c r="C142" s="16"/>
      <c r="D142" s="109"/>
      <c r="E142" s="109"/>
      <c r="F142" s="109"/>
      <c r="G142" s="175" t="s">
        <v>211</v>
      </c>
      <c r="H142" s="143"/>
      <c r="I142" s="144"/>
      <c r="J142" s="143"/>
      <c r="K142" s="143"/>
      <c r="L142" s="143"/>
      <c r="M142" s="143"/>
      <c r="N142" s="112"/>
      <c r="O142" s="176"/>
      <c r="P142" s="177"/>
      <c r="Q142" s="145"/>
      <c r="R142" s="176"/>
      <c r="S142" s="145"/>
      <c r="T142" s="145"/>
      <c r="U142" s="146"/>
    </row>
    <row r="143" spans="2:30" x14ac:dyDescent="0.2">
      <c r="B143" s="279"/>
      <c r="C143" s="16"/>
      <c r="D143" s="109"/>
      <c r="E143" s="188" t="s">
        <v>71</v>
      </c>
      <c r="F143" s="189" t="s">
        <v>73</v>
      </c>
      <c r="G143" s="113" t="s">
        <v>224</v>
      </c>
      <c r="H143" s="113" t="s">
        <v>79</v>
      </c>
      <c r="I143" s="114" t="s">
        <v>83</v>
      </c>
      <c r="J143" s="113"/>
      <c r="K143" s="113">
        <v>25</v>
      </c>
      <c r="L143" s="113"/>
      <c r="M143" s="113"/>
      <c r="N143" s="112"/>
      <c r="O143" s="167" t="s">
        <v>78</v>
      </c>
      <c r="P143" s="168"/>
      <c r="Q143" s="169" t="str">
        <f t="shared" si="11"/>
        <v>36ZENT01E1/36ZENT01X1</v>
      </c>
      <c r="R143" s="167">
        <v>9</v>
      </c>
      <c r="S143" s="59"/>
      <c r="T143" s="67"/>
      <c r="U143" s="60"/>
      <c r="Z143" s="1" t="s">
        <v>36</v>
      </c>
      <c r="AA143" s="1">
        <v>6</v>
      </c>
      <c r="AB143" s="1">
        <v>4</v>
      </c>
      <c r="AC143" s="1">
        <v>2</v>
      </c>
      <c r="AD143" s="1">
        <v>4</v>
      </c>
    </row>
    <row r="144" spans="2:30" ht="15.75" thickBot="1" x14ac:dyDescent="0.25">
      <c r="B144" s="279"/>
      <c r="C144" s="16"/>
      <c r="D144" s="109"/>
      <c r="E144" s="110"/>
      <c r="F144" s="110"/>
      <c r="G144" s="110"/>
      <c r="H144" s="110"/>
      <c r="I144" s="111"/>
      <c r="J144" s="110"/>
      <c r="K144" s="111"/>
      <c r="L144" s="111"/>
      <c r="M144" s="111"/>
      <c r="N144" s="112"/>
      <c r="O144" s="165"/>
      <c r="P144" s="166"/>
      <c r="Q144" s="5"/>
      <c r="R144" s="165"/>
      <c r="S144" s="5"/>
      <c r="T144" s="5"/>
      <c r="U144" s="39"/>
    </row>
    <row r="145" spans="1:30" ht="15.75" thickBot="1" x14ac:dyDescent="0.25">
      <c r="A145" s="1"/>
      <c r="B145" s="46"/>
      <c r="C145" s="118"/>
      <c r="D145" s="116"/>
      <c r="E145" s="48"/>
      <c r="F145" s="48"/>
      <c r="G145" s="48"/>
      <c r="H145" s="48"/>
      <c r="I145" s="7"/>
      <c r="J145" s="48"/>
      <c r="K145" s="7"/>
      <c r="L145" s="7"/>
      <c r="M145" s="7"/>
      <c r="N145" s="119"/>
      <c r="O145" s="162"/>
      <c r="P145" s="2"/>
      <c r="Q145" s="3"/>
      <c r="R145" s="162"/>
      <c r="S145" s="3"/>
      <c r="T145" s="3"/>
      <c r="U145" s="45"/>
    </row>
    <row r="146" spans="1:30" x14ac:dyDescent="0.2">
      <c r="B146" s="289" t="s">
        <v>32</v>
      </c>
      <c r="C146" s="16"/>
      <c r="D146" s="187" t="s">
        <v>152</v>
      </c>
      <c r="E146" s="106"/>
      <c r="F146" s="106"/>
      <c r="G146" s="187" t="s">
        <v>153</v>
      </c>
      <c r="H146" s="26" t="s">
        <v>0</v>
      </c>
      <c r="I146" s="69" t="s">
        <v>88</v>
      </c>
      <c r="J146" s="106"/>
      <c r="K146" s="107"/>
      <c r="L146" s="107"/>
      <c r="M146" s="26">
        <v>3</v>
      </c>
      <c r="N146" s="108"/>
      <c r="O146" s="163"/>
      <c r="P146" s="164"/>
      <c r="Q146" s="4"/>
      <c r="R146" s="163"/>
      <c r="S146" s="4"/>
      <c r="T146" s="4"/>
      <c r="U146" s="40"/>
      <c r="Z146" s="1" t="s">
        <v>0</v>
      </c>
      <c r="AA146" s="1">
        <v>6</v>
      </c>
      <c r="AB146" s="1">
        <v>7</v>
      </c>
      <c r="AD146" s="1">
        <v>6</v>
      </c>
    </row>
    <row r="147" spans="1:30" x14ac:dyDescent="0.2">
      <c r="B147" s="290"/>
      <c r="C147" s="16"/>
      <c r="D147" s="109"/>
      <c r="E147" s="110"/>
      <c r="F147" s="110"/>
      <c r="G147" s="110"/>
      <c r="H147" s="110"/>
      <c r="I147" s="111"/>
      <c r="J147" s="110"/>
      <c r="K147" s="111"/>
      <c r="L147" s="111"/>
      <c r="M147" s="111"/>
      <c r="N147" s="112"/>
      <c r="O147" s="165"/>
      <c r="P147" s="166"/>
      <c r="Q147" s="5"/>
      <c r="R147" s="165"/>
      <c r="S147" s="5"/>
      <c r="T147" s="5"/>
      <c r="U147" s="39"/>
    </row>
    <row r="148" spans="1:30" ht="15" customHeight="1" x14ac:dyDescent="0.2">
      <c r="B148" s="290"/>
      <c r="C148" s="16"/>
      <c r="D148" s="109"/>
      <c r="E148" s="188" t="s">
        <v>117</v>
      </c>
      <c r="F148" s="189" t="s">
        <v>61</v>
      </c>
      <c r="G148" s="113" t="s">
        <v>154</v>
      </c>
      <c r="H148" s="113" t="s">
        <v>175</v>
      </c>
      <c r="I148" s="114" t="s">
        <v>122</v>
      </c>
      <c r="J148" s="113"/>
      <c r="K148" s="113">
        <v>20</v>
      </c>
      <c r="L148" s="113">
        <v>1</v>
      </c>
      <c r="M148" s="113"/>
      <c r="N148" s="112"/>
      <c r="O148" s="272" t="s">
        <v>90</v>
      </c>
      <c r="P148" s="273"/>
      <c r="Q148" s="169" t="str">
        <f t="shared" ref="Q148:Q154" si="14">IF(G148&lt;&gt;"",G148&amp;"E1/"&amp;G148&amp;"X1","")</f>
        <v>36DACE01E1/36DACE01X1</v>
      </c>
      <c r="R148" s="167">
        <v>11</v>
      </c>
      <c r="S148" s="59"/>
      <c r="T148" s="67"/>
      <c r="U148" s="60"/>
      <c r="Z148" s="1" t="s">
        <v>36</v>
      </c>
      <c r="AA148" s="1">
        <v>6</v>
      </c>
      <c r="AB148" s="1">
        <v>7</v>
      </c>
      <c r="AC148" s="1">
        <v>1</v>
      </c>
      <c r="AD148" s="1">
        <v>6</v>
      </c>
    </row>
    <row r="149" spans="1:30" ht="15.75" thickBot="1" x14ac:dyDescent="0.25">
      <c r="B149" s="291"/>
      <c r="C149" s="16"/>
      <c r="D149" s="109"/>
      <c r="E149" s="110"/>
      <c r="F149" s="110"/>
      <c r="G149" s="110"/>
      <c r="H149" s="110"/>
      <c r="I149" s="111"/>
      <c r="J149" s="110"/>
      <c r="K149" s="111"/>
      <c r="L149" s="111"/>
      <c r="M149" s="111"/>
      <c r="N149" s="112"/>
      <c r="O149" s="165"/>
      <c r="P149" s="166"/>
      <c r="Q149" s="5"/>
      <c r="R149" s="165"/>
      <c r="S149" s="5"/>
      <c r="T149" s="5"/>
      <c r="U149" s="39"/>
    </row>
    <row r="150" spans="1:30" ht="15.75" thickBot="1" x14ac:dyDescent="0.25">
      <c r="A150" s="1"/>
      <c r="B150" s="41"/>
      <c r="C150" s="118"/>
      <c r="D150" s="116"/>
      <c r="E150" s="48"/>
      <c r="F150" s="48"/>
      <c r="G150" s="48"/>
      <c r="H150" s="48"/>
      <c r="I150" s="7"/>
      <c r="J150" s="48"/>
      <c r="K150" s="7"/>
      <c r="L150" s="7"/>
      <c r="M150" s="7"/>
      <c r="N150" s="119"/>
      <c r="O150" s="162"/>
      <c r="P150" s="2"/>
      <c r="Q150" s="3"/>
      <c r="R150" s="162"/>
      <c r="S150" s="3"/>
      <c r="T150" s="3"/>
      <c r="U150" s="45"/>
    </row>
    <row r="151" spans="1:30" x14ac:dyDescent="0.2">
      <c r="B151" s="275" t="s">
        <v>162</v>
      </c>
      <c r="C151" s="16"/>
      <c r="D151" s="187" t="s">
        <v>106</v>
      </c>
      <c r="E151" s="106"/>
      <c r="F151" s="106"/>
      <c r="G151" s="187" t="s">
        <v>105</v>
      </c>
      <c r="H151" s="26" t="s">
        <v>0</v>
      </c>
      <c r="I151" s="69" t="s">
        <v>91</v>
      </c>
      <c r="J151" s="106"/>
      <c r="K151" s="107"/>
      <c r="L151" s="107"/>
      <c r="M151" s="26">
        <v>3</v>
      </c>
      <c r="N151" s="108"/>
      <c r="O151" s="163"/>
      <c r="P151" s="164"/>
      <c r="Q151" s="4"/>
      <c r="R151" s="163"/>
      <c r="S151" s="4"/>
      <c r="T151" s="4"/>
      <c r="U151" s="40"/>
      <c r="Z151" s="1" t="s">
        <v>0</v>
      </c>
      <c r="AA151" s="1">
        <v>6</v>
      </c>
      <c r="AB151" s="1">
        <v>8</v>
      </c>
      <c r="AD151" s="1">
        <v>7</v>
      </c>
    </row>
    <row r="152" spans="1:30" x14ac:dyDescent="0.2">
      <c r="B152" s="276"/>
      <c r="C152" s="16"/>
      <c r="D152" s="109"/>
      <c r="E152" s="110"/>
      <c r="F152" s="110"/>
      <c r="G152" s="110"/>
      <c r="H152" s="110"/>
      <c r="I152" s="111"/>
      <c r="J152" s="110"/>
      <c r="K152" s="111"/>
      <c r="L152" s="111"/>
      <c r="M152" s="111"/>
      <c r="N152" s="112"/>
      <c r="O152" s="165"/>
      <c r="P152" s="166"/>
      <c r="Q152" s="5"/>
      <c r="R152" s="165"/>
      <c r="S152" s="5"/>
      <c r="T152" s="5"/>
      <c r="U152" s="39"/>
    </row>
    <row r="153" spans="1:30" x14ac:dyDescent="0.2">
      <c r="B153" s="276"/>
      <c r="C153" s="16"/>
      <c r="D153" s="109"/>
      <c r="E153" s="109"/>
      <c r="F153" s="109"/>
      <c r="G153" s="109"/>
      <c r="H153" s="109"/>
      <c r="I153" s="115" t="s">
        <v>70</v>
      </c>
      <c r="J153" s="110"/>
      <c r="K153" s="111"/>
      <c r="L153" s="111"/>
      <c r="M153" s="111"/>
      <c r="N153" s="112"/>
      <c r="O153" s="165"/>
      <c r="P153" s="166"/>
      <c r="Q153" s="5"/>
      <c r="R153" s="165"/>
      <c r="S153" s="5"/>
      <c r="T153" s="5"/>
      <c r="U153" s="39"/>
      <c r="Z153" s="1" t="s">
        <v>1</v>
      </c>
      <c r="AA153" s="1">
        <v>6</v>
      </c>
      <c r="AB153" s="1">
        <v>8</v>
      </c>
      <c r="AD153" s="1">
        <v>7</v>
      </c>
    </row>
    <row r="154" spans="1:30" x14ac:dyDescent="0.2">
      <c r="B154" s="276"/>
      <c r="C154" s="16"/>
      <c r="D154" s="109"/>
      <c r="E154" s="188" t="s">
        <v>58</v>
      </c>
      <c r="F154" s="189" t="s">
        <v>73</v>
      </c>
      <c r="G154" s="113" t="s">
        <v>155</v>
      </c>
      <c r="H154" s="113" t="s">
        <v>107</v>
      </c>
      <c r="I154" s="114" t="s">
        <v>108</v>
      </c>
      <c r="J154" s="113"/>
      <c r="K154" s="113">
        <v>20</v>
      </c>
      <c r="L154" s="113">
        <v>1</v>
      </c>
      <c r="M154" s="113"/>
      <c r="N154" s="112"/>
      <c r="O154" s="167" t="s">
        <v>60</v>
      </c>
      <c r="P154" s="168"/>
      <c r="Q154" s="169" t="str">
        <f t="shared" si="14"/>
        <v>36DAAF01E1/36DAAF01X1</v>
      </c>
      <c r="R154" s="167">
        <v>9</v>
      </c>
      <c r="S154" s="59"/>
      <c r="T154" s="67"/>
      <c r="U154" s="60"/>
      <c r="Z154" s="1" t="s">
        <v>36</v>
      </c>
      <c r="AA154" s="1">
        <v>6</v>
      </c>
      <c r="AB154" s="1">
        <v>8</v>
      </c>
      <c r="AC154" s="1">
        <v>1</v>
      </c>
      <c r="AD154" s="1">
        <v>7</v>
      </c>
    </row>
    <row r="155" spans="1:30" x14ac:dyDescent="0.2">
      <c r="B155" s="276"/>
      <c r="C155" s="16"/>
      <c r="D155" s="109"/>
      <c r="E155" s="188" t="s">
        <v>58</v>
      </c>
      <c r="F155" s="189" t="s">
        <v>73</v>
      </c>
      <c r="G155" s="113" t="s">
        <v>156</v>
      </c>
      <c r="H155" s="113" t="s">
        <v>109</v>
      </c>
      <c r="I155" s="114" t="s">
        <v>110</v>
      </c>
      <c r="J155" s="113"/>
      <c r="K155" s="113">
        <v>20</v>
      </c>
      <c r="L155" s="113">
        <v>1</v>
      </c>
      <c r="M155" s="113"/>
      <c r="N155" s="112"/>
      <c r="O155" s="167" t="s">
        <v>60</v>
      </c>
      <c r="P155" s="168"/>
      <c r="Q155" s="169" t="str">
        <f t="shared" ref="Q155:Q156" si="15">IF(G155&lt;&gt;"",G155&amp;"E1/"&amp;G155&amp;"X1","")</f>
        <v>36DAAF02E1/36DAAF02X1</v>
      </c>
      <c r="R155" s="167">
        <v>9</v>
      </c>
      <c r="S155" s="59"/>
      <c r="T155" s="67"/>
      <c r="U155" s="60"/>
      <c r="Z155" s="1" t="s">
        <v>36</v>
      </c>
      <c r="AA155" s="1">
        <v>6</v>
      </c>
      <c r="AB155" s="1">
        <v>8</v>
      </c>
      <c r="AC155" s="1">
        <v>2</v>
      </c>
      <c r="AD155" s="1">
        <v>7</v>
      </c>
    </row>
    <row r="156" spans="1:30" x14ac:dyDescent="0.2">
      <c r="B156" s="276"/>
      <c r="C156" s="16"/>
      <c r="D156" s="109"/>
      <c r="E156" s="188" t="s">
        <v>58</v>
      </c>
      <c r="F156" s="189" t="s">
        <v>73</v>
      </c>
      <c r="G156" s="113" t="s">
        <v>157</v>
      </c>
      <c r="H156" s="113" t="s">
        <v>109</v>
      </c>
      <c r="I156" s="114" t="s">
        <v>111</v>
      </c>
      <c r="J156" s="113"/>
      <c r="K156" s="113">
        <v>22</v>
      </c>
      <c r="L156" s="113">
        <v>1</v>
      </c>
      <c r="M156" s="113"/>
      <c r="N156" s="112"/>
      <c r="O156" s="167" t="s">
        <v>60</v>
      </c>
      <c r="P156" s="168"/>
      <c r="Q156" s="169" t="str">
        <f t="shared" si="15"/>
        <v>36DAAF03E1/36DAAF03X1</v>
      </c>
      <c r="R156" s="167">
        <v>9</v>
      </c>
      <c r="S156" s="59"/>
      <c r="T156" s="67"/>
      <c r="U156" s="60"/>
      <c r="Z156" s="1" t="s">
        <v>36</v>
      </c>
      <c r="AA156" s="1">
        <v>6</v>
      </c>
      <c r="AB156" s="1">
        <v>8</v>
      </c>
      <c r="AC156" s="1">
        <v>2</v>
      </c>
      <c r="AD156" s="1">
        <v>7</v>
      </c>
    </row>
    <row r="157" spans="1:30" ht="15.75" thickBot="1" x14ac:dyDescent="0.25">
      <c r="B157" s="277"/>
      <c r="C157" s="16"/>
      <c r="D157" s="109"/>
      <c r="E157" s="110"/>
      <c r="F157" s="110"/>
      <c r="G157" s="110"/>
      <c r="H157" s="110"/>
      <c r="I157" s="111"/>
      <c r="J157" s="110"/>
      <c r="K157" s="111"/>
      <c r="L157" s="111"/>
      <c r="M157" s="111"/>
      <c r="N157" s="112"/>
      <c r="O157" s="165"/>
      <c r="P157" s="166"/>
      <c r="Q157" s="5"/>
      <c r="R157" s="165"/>
      <c r="S157" s="5"/>
      <c r="T157" s="5"/>
      <c r="U157" s="39"/>
    </row>
    <row r="158" spans="1:30" ht="15.75" thickBot="1" x14ac:dyDescent="0.25">
      <c r="B158" s="42"/>
      <c r="C158" s="120"/>
      <c r="D158" s="121"/>
      <c r="E158" s="122"/>
      <c r="F158" s="122"/>
      <c r="G158" s="122"/>
      <c r="H158" s="122"/>
      <c r="I158" s="123"/>
      <c r="J158" s="122"/>
      <c r="K158" s="122"/>
      <c r="L158" s="122"/>
      <c r="M158" s="122"/>
      <c r="N158" s="124"/>
      <c r="O158" s="182"/>
      <c r="P158" s="183"/>
      <c r="Q158" s="125"/>
      <c r="R158" s="182"/>
      <c r="S158" s="125"/>
      <c r="T158" s="125"/>
      <c r="U158" s="126"/>
      <c r="Z158" s="1" t="s">
        <v>35</v>
      </c>
    </row>
    <row r="159" spans="1:30" x14ac:dyDescent="0.2">
      <c r="B159" s="15"/>
      <c r="C159" s="15"/>
      <c r="D159" s="17"/>
      <c r="E159" s="18"/>
      <c r="F159" s="18"/>
      <c r="G159" s="18"/>
      <c r="H159" s="18"/>
      <c r="I159" s="15"/>
      <c r="J159" s="18"/>
      <c r="K159" s="15"/>
      <c r="L159" s="18"/>
      <c r="M159" s="18"/>
      <c r="N159" s="18"/>
      <c r="O159" s="15"/>
      <c r="P159" s="15"/>
      <c r="Q159" s="17"/>
      <c r="R159" s="17"/>
      <c r="S159" s="15"/>
      <c r="T159" s="15"/>
      <c r="U159" s="15"/>
      <c r="V159" s="15"/>
      <c r="W159" s="15"/>
      <c r="X159" s="15"/>
    </row>
    <row r="162" spans="2:21" x14ac:dyDescent="0.2">
      <c r="D162" s="294" t="s">
        <v>210</v>
      </c>
      <c r="E162" s="294"/>
      <c r="F162" s="294"/>
      <c r="G162" s="294"/>
      <c r="H162" s="294"/>
      <c r="I162" s="294"/>
      <c r="J162" s="294"/>
      <c r="K162" s="294"/>
      <c r="L162" s="294"/>
      <c r="M162" s="294"/>
      <c r="N162" s="294"/>
      <c r="O162" s="294"/>
      <c r="P162" s="294"/>
      <c r="Q162" s="294"/>
      <c r="R162" s="294"/>
      <c r="S162" s="294"/>
      <c r="T162" s="294"/>
      <c r="U162" s="294"/>
    </row>
    <row r="165" spans="2:21" ht="34.9" customHeight="1" x14ac:dyDescent="0.2">
      <c r="B165" s="292" t="s">
        <v>223</v>
      </c>
      <c r="C165" s="293"/>
      <c r="D165" s="293"/>
      <c r="E165" s="293"/>
      <c r="F165" s="293"/>
      <c r="G165" s="293"/>
      <c r="H165" s="293"/>
      <c r="I165" s="293"/>
      <c r="J165" s="293"/>
      <c r="K165" s="293"/>
      <c r="L165" s="293"/>
      <c r="M165" s="293"/>
    </row>
  </sheetData>
  <customSheetViews>
    <customSheetView guid="{CB485A46-5D0B-455B-9071-CCE5C31515A9}" showPageBreaks="1" showGridLines="0" fitToPage="1" printArea="1" hiddenColumns="1" topLeftCell="A46">
      <selection activeCell="I58" sqref="I58"/>
      <colBreaks count="1" manualBreakCount="1">
        <brk id="1" max="1048575" man="1"/>
      </colBreaks>
      <pageMargins left="0.25" right="0.25" top="0.75" bottom="0.75" header="0.3" footer="0.3"/>
      <printOptions horizontalCentered="1"/>
      <pageSetup paperSize="9" scale="53" fitToHeight="0" orientation="landscape" r:id="rId1"/>
      <headerFooter>
        <oddFooter>&amp;L&amp;D - &amp;T&amp;R&amp;F
&amp;A</oddFooter>
      </headerFooter>
    </customSheetView>
    <customSheetView guid="{6DF53FBE-DB96-4EE4-A984-BF85D9DEEDF2}" showPageBreaks="1" showGridLines="0" fitToPage="1" printArea="1" hiddenColumns="1" topLeftCell="A37">
      <selection activeCell="D40" sqref="D40"/>
      <colBreaks count="1" manualBreakCount="1">
        <brk id="1" max="1048575" man="1"/>
      </colBreaks>
      <pageMargins left="0.25" right="0.25" top="0.75" bottom="0.75" header="0.3" footer="0.3"/>
      <printOptions horizontalCentered="1"/>
      <pageSetup paperSize="9" scale="53" fitToHeight="0" orientation="landscape" r:id="rId2"/>
      <headerFooter>
        <oddFooter>&amp;L&amp;D - &amp;T&amp;R&amp;F
&amp;A</oddFooter>
      </headerFooter>
    </customSheetView>
  </customSheetViews>
  <mergeCells count="26">
    <mergeCell ref="B165:M165"/>
    <mergeCell ref="D162:U162"/>
    <mergeCell ref="B20:B37"/>
    <mergeCell ref="B39:B82"/>
    <mergeCell ref="C2:D2"/>
    <mergeCell ref="B4:D4"/>
    <mergeCell ref="B7:D7"/>
    <mergeCell ref="B5:D5"/>
    <mergeCell ref="B8:D8"/>
    <mergeCell ref="F4:M4"/>
    <mergeCell ref="F5:M5"/>
    <mergeCell ref="C11:D11"/>
    <mergeCell ref="C10:D10"/>
    <mergeCell ref="K10:L10"/>
    <mergeCell ref="M10:N10"/>
    <mergeCell ref="K11:L11"/>
    <mergeCell ref="F7:M7"/>
    <mergeCell ref="F8:M8"/>
    <mergeCell ref="B84:B87"/>
    <mergeCell ref="B89:B93"/>
    <mergeCell ref="B146:B149"/>
    <mergeCell ref="O148:P148"/>
    <mergeCell ref="M11:N11"/>
    <mergeCell ref="B151:B157"/>
    <mergeCell ref="B120:B144"/>
    <mergeCell ref="B100:B118"/>
  </mergeCells>
  <conditionalFormatting sqref="O47:O74 P57:Q74 R57:R81">
    <cfRule type="cellIs" dxfId="12" priority="23" operator="equal">
      <formula>"/"</formula>
    </cfRule>
  </conditionalFormatting>
  <conditionalFormatting sqref="O123:O134">
    <cfRule type="cellIs" dxfId="11" priority="2" operator="equal">
      <formula>"/"</formula>
    </cfRule>
  </conditionalFormatting>
  <conditionalFormatting sqref="O148">
    <cfRule type="cellIs" dxfId="10" priority="96" operator="equal">
      <formula>"/"</formula>
    </cfRule>
  </conditionalFormatting>
  <conditionalFormatting sqref="O75:Q81">
    <cfRule type="cellIs" dxfId="9" priority="16" operator="equal">
      <formula>"/"</formula>
    </cfRule>
  </conditionalFormatting>
  <conditionalFormatting sqref="O135:Q143">
    <cfRule type="cellIs" dxfId="8" priority="3" operator="equal">
      <formula>"/"</formula>
    </cfRule>
  </conditionalFormatting>
  <conditionalFormatting sqref="O14:R46">
    <cfRule type="cellIs" dxfId="7" priority="1" operator="equal">
      <formula>"/"</formula>
    </cfRule>
  </conditionalFormatting>
  <conditionalFormatting sqref="O82:R122">
    <cfRule type="cellIs" dxfId="6" priority="85" operator="equal">
      <formula>"/"</formula>
    </cfRule>
  </conditionalFormatting>
  <conditionalFormatting sqref="O144:R147 Q148:R148">
    <cfRule type="cellIs" dxfId="5" priority="165" operator="equal">
      <formula>"/"</formula>
    </cfRule>
  </conditionalFormatting>
  <conditionalFormatting sqref="O149:R158">
    <cfRule type="cellIs" dxfId="4" priority="100" operator="equal">
      <formula>"/"</formula>
    </cfRule>
  </conditionalFormatting>
  <conditionalFormatting sqref="P133:Q134">
    <cfRule type="cellIs" dxfId="3" priority="72" operator="equal">
      <formula>"/"</formula>
    </cfRule>
  </conditionalFormatting>
  <conditionalFormatting sqref="P47:R56">
    <cfRule type="cellIs" dxfId="2" priority="34" operator="equal">
      <formula>"/"</formula>
    </cfRule>
  </conditionalFormatting>
  <conditionalFormatting sqref="P123:R132">
    <cfRule type="cellIs" dxfId="1" priority="56" operator="equal">
      <formula>"/"</formula>
    </cfRule>
  </conditionalFormatting>
  <conditionalFormatting sqref="R133:R143">
    <cfRule type="cellIs" dxfId="0" priority="4" operator="equal">
      <formula>"/"</formula>
    </cfRule>
  </conditionalFormatting>
  <printOptions horizontalCentered="1"/>
  <pageMargins left="0.25" right="0.25" top="0.75" bottom="0.75" header="0.3" footer="0.3"/>
  <pageSetup paperSize="9" scale="53" fitToHeight="0" orientation="landscape" r:id="rId3"/>
  <headerFooter>
    <oddFooter>&amp;L&amp;D - &amp;T&amp;R&amp;F
&amp;A</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0B47D-3AE7-44A6-A8B4-5BED954A8530}">
  <ds:schemaRefs>
    <ds:schemaRef ds:uri="http://purl.org/dc/dcmitype/"/>
    <ds:schemaRef ds:uri="http://schemas.microsoft.com/office/2006/documentManagement/types"/>
    <ds:schemaRef ds:uri="http://www.w3.org/XML/1998/namespace"/>
    <ds:schemaRef ds:uri="http://purl.org/dc/elements/1.1/"/>
    <ds:schemaRef ds:uri="2daa3511-c991-4051-9592-b7273f9079ba"/>
    <ds:schemaRef ds:uri="http://schemas.microsoft.com/office/infopath/2007/PartnerControls"/>
    <ds:schemaRef ds:uri="f8e33c00-9be8-4ac4-8e23-04e643215daa"/>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3.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Synthèse modification</vt:lpstr>
      <vt:lpstr>3DAF03 - 2023</vt:lpstr>
      <vt:lpstr>'3DAF03 - 2023'!Zone_d_impression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Myrtille Mericam-Bourdet</cp:lastModifiedBy>
  <cp:lastPrinted>2022-04-07T06:50:00Z</cp:lastPrinted>
  <dcterms:created xsi:type="dcterms:W3CDTF">2009-03-17T09:52:56Z</dcterms:created>
  <dcterms:modified xsi:type="dcterms:W3CDTF">2023-09-26T14:32:30Z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