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4.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codeName="ThisWorkbook" autoCompressPictures="0"/>
  <mc:AlternateContent xmlns:mc="http://schemas.openxmlformats.org/markup-compatibility/2006">
    <mc:Choice Requires="x15">
      <x15ac:absPath xmlns:x15ac="http://schemas.microsoft.com/office/spreadsheetml/2010/11/ac" url="U:\DF\1 - MAQUETTES\Demande de modification de maquette octobre 2023\E - SEG\L1 ECONOMIE ET GESTION récamier\"/>
    </mc:Choice>
  </mc:AlternateContent>
  <xr:revisionPtr revIDLastSave="0" documentId="13_ncr:81_{4EFC80F4-132C-4FD4-ADCD-EF3B75144A82}" xr6:coauthVersionLast="36" xr6:coauthVersionMax="36" xr10:uidLastSave="{00000000-0000-0000-0000-000000000000}"/>
  <workbookProtection lockRevision="1"/>
  <bookViews>
    <workbookView xWindow="0" yWindow="0" windowWidth="20490" windowHeight="7005" tabRatio="815" xr2:uid="{00000000-000D-0000-FFFF-FFFF00000000}"/>
  </bookViews>
  <sheets>
    <sheet name="Synthèse modification" sheetId="1" r:id="rId1"/>
    <sheet name="1EAM01 - 2023" sheetId="2" r:id="rId2"/>
  </sheets>
  <definedNames>
    <definedName name="_xlnm._FilterDatabase" localSheetId="1" hidden="1">'1EAM01 - 2023'!$D$13:$M$13</definedName>
    <definedName name="PARAM_CM">#REF!</definedName>
    <definedName name="PARAM_Langues">#REF!</definedName>
    <definedName name="PARAM_Méthodo">#REF!</definedName>
    <definedName name="PARAM_TD">#REF!</definedName>
    <definedName name="PARAM_TIC">#REF!</definedName>
    <definedName name="Z_011CEE11_C02D_4C4B_B47F_090AD7105B03_.wvu.Cols" localSheetId="1" hidden="1">'1EAM01 - 2023'!$Z:$AD</definedName>
    <definedName name="Z_011CEE11_C02D_4C4B_B47F_090AD7105B03_.wvu.Cols" localSheetId="0" hidden="1">'Synthèse modification'!$Y:$Z</definedName>
    <definedName name="Z_011CEE11_C02D_4C4B_B47F_090AD7105B03_.wvu.FilterData" localSheetId="1" hidden="1">'1EAM01 - 2023'!$D$13:$M$13</definedName>
    <definedName name="Z_011CEE11_C02D_4C4B_B47F_090AD7105B03_.wvu.PrintArea" localSheetId="1" hidden="1">'1EAM01 - 2023'!$A$1:$U$88</definedName>
    <definedName name="Z_011CEE11_C02D_4C4B_B47F_090AD7105B03_.wvu.PrintArea" localSheetId="0" hidden="1">'Synthèse modification'!$A$1:$C$145</definedName>
    <definedName name="Z_657E5C57_1C92_4262_B58C_8ECCB129A2D4_.wvu.Cols" localSheetId="1" hidden="1">'1EAM01 - 2023'!$Z:$AD</definedName>
    <definedName name="Z_657E5C57_1C92_4262_B58C_8ECCB129A2D4_.wvu.Cols" localSheetId="0" hidden="1">'Synthèse modification'!$Y:$Z</definedName>
    <definedName name="Z_657E5C57_1C92_4262_B58C_8ECCB129A2D4_.wvu.FilterData" localSheetId="1" hidden="1">'1EAM01 - 2023'!$D$13:$M$13</definedName>
    <definedName name="Z_657E5C57_1C92_4262_B58C_8ECCB129A2D4_.wvu.PrintArea" localSheetId="1" hidden="1">'1EAM01 - 2023'!$A$1:$U$88</definedName>
    <definedName name="Z_657E5C57_1C92_4262_B58C_8ECCB129A2D4_.wvu.PrintArea" localSheetId="0" hidden="1">'Synthèse modification'!$A$1:$C$145</definedName>
    <definedName name="Z_A4241305_DF2B_4346_B173_5D4167E08686_.wvu.Cols" localSheetId="1" hidden="1">'1EAM01 - 2023'!$Z:$AD</definedName>
    <definedName name="Z_A4241305_DF2B_4346_B173_5D4167E08686_.wvu.Cols" localSheetId="0" hidden="1">'Synthèse modification'!$Y:$Z</definedName>
    <definedName name="Z_A4241305_DF2B_4346_B173_5D4167E08686_.wvu.FilterData" localSheetId="1" hidden="1">'1EAM01 - 2023'!$D$13:$M$13</definedName>
    <definedName name="Z_A4241305_DF2B_4346_B173_5D4167E08686_.wvu.PrintArea" localSheetId="1" hidden="1">'1EAM01 - 2023'!$A$1:$U$88</definedName>
    <definedName name="Z_A4241305_DF2B_4346_B173_5D4167E08686_.wvu.PrintArea" localSheetId="0" hidden="1">'Synthèse modification'!$A$1:$C$145</definedName>
    <definedName name="Z_D01CA2DF_9AE9_4240_A573_75E172D368C7_.wvu.Cols" localSheetId="1" hidden="1">'1EAM01 - 2023'!$Z:$AD</definedName>
    <definedName name="Z_D01CA2DF_9AE9_4240_A573_75E172D368C7_.wvu.Cols" localSheetId="0" hidden="1">'Synthèse modification'!$Y:$Z</definedName>
    <definedName name="Z_D01CA2DF_9AE9_4240_A573_75E172D368C7_.wvu.FilterData" localSheetId="1" hidden="1">'1EAM01 - 2023'!$D$13:$M$13</definedName>
    <definedName name="Z_D01CA2DF_9AE9_4240_A573_75E172D368C7_.wvu.PrintArea" localSheetId="1" hidden="1">'1EAM01 - 2023'!$A$1:$U$88</definedName>
    <definedName name="Z_D01CA2DF_9AE9_4240_A573_75E172D368C7_.wvu.PrintArea" localSheetId="0" hidden="1">'Synthèse modification'!$A$1:$C$145</definedName>
    <definedName name="_xlnm.Print_Area" localSheetId="1">'1EAM01 - 2023'!$A$1:$U$88</definedName>
    <definedName name="_xlnm.Print_Area" localSheetId="0">'Synthèse modification'!$A$1:$C$145</definedName>
  </definedNames>
  <calcPr calcId="191029"/>
  <customWorkbookViews>
    <customWorkbookView name="Alexandra Clauzel - Affichage personnalisé" guid="{011CEE11-C02D-4C4B-B47F-090AD7105B03}" mergeInterval="0" personalView="1" maximized="1" xWindow="-8" yWindow="-8" windowWidth="1936" windowHeight="1176" tabRatio="815" activeSheetId="1"/>
    <customWorkbookView name="Reza Hadjikhani - Affichage personnalisé" guid="{A4241305-DF2B-4346-B173-5D4167E08686}" mergeInterval="0" personalView="1" maximized="1" xWindow="-8" yWindow="-8" windowWidth="1936" windowHeight="1035" tabRatio="815" activeSheetId="2"/>
    <customWorkbookView name="Martine Seville - Affichage personnalisé" guid="{D01CA2DF-9AE9-4240-A573-75E172D368C7}" mergeInterval="0" personalView="1" maximized="1" xWindow="-8" yWindow="-8" windowWidth="1936" windowHeight="1056" tabRatio="815" activeSheetId="1"/>
    <customWorkbookView name="Pauline Teixeira - Affichage personnalisé" guid="{657E5C57-1C92-4262-B58C-8ECCB129A2D4}" mergeInterval="0" personalView="1" maximized="1" xWindow="-8" yWindow="-8" windowWidth="1382" windowHeight="744" tabRatio="815" activeSheetId="1"/>
  </customWorkbookViews>
</workbook>
</file>

<file path=xl/calcChain.xml><?xml version="1.0" encoding="utf-8"?>
<calcChain xmlns="http://schemas.openxmlformats.org/spreadsheetml/2006/main">
  <c r="Q58" i="2" l="1"/>
  <c r="Q28" i="2"/>
  <c r="Q37" i="2" l="1"/>
  <c r="Q59" i="2" l="1"/>
  <c r="Q86" i="2" l="1"/>
  <c r="Q85" i="2"/>
  <c r="Q84" i="2"/>
  <c r="Q83" i="2"/>
  <c r="Q80" i="2"/>
  <c r="Q79" i="2"/>
  <c r="Q76" i="2"/>
  <c r="Q75" i="2"/>
  <c r="Q74" i="2"/>
  <c r="Q73" i="2"/>
  <c r="Q72" i="2"/>
  <c r="Q67" i="2"/>
  <c r="Q66" i="2"/>
  <c r="Q61" i="2"/>
  <c r="Q56" i="2"/>
  <c r="Q48" i="2" l="1"/>
  <c r="Q47" i="2"/>
  <c r="Q46" i="2"/>
  <c r="Q45" i="2"/>
  <c r="Q42" i="2"/>
  <c r="Q41" i="2"/>
  <c r="Q38" i="2"/>
  <c r="Q36" i="2"/>
  <c r="Q35" i="2"/>
  <c r="Q20" i="2" l="1"/>
  <c r="Q21" i="2"/>
  <c r="Q27" i="2"/>
  <c r="Q34" i="2" l="1"/>
  <c r="Q29" i="2"/>
</calcChain>
</file>

<file path=xl/sharedStrings.xml><?xml version="1.0" encoding="utf-8"?>
<sst xmlns="http://schemas.openxmlformats.org/spreadsheetml/2006/main" count="451" uniqueCount="231">
  <si>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</si>
  <si>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</si>
  <si>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</si>
  <si>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</si>
  <si>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</si>
  <si>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</si>
  <si>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</si>
  <si>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</si>
  <si>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</si>
  <si>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</si>
  <si>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</si>
  <si>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</si>
  <si>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</si>
  <si>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</si>
  <si>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</si>
  <si>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</si>
  <si>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</si>
  <si>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</si>
  <si>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</si>
  <si>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</si>
  <si>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</si>
  <si>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</si>
  <si>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</si>
  <si>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</si>
  <si>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</si>
  <si>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</si>
  <si>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</si>
  <si>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</si>
  <si>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</si>
  <si>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AUTRES DISPOTIFIS</t>
  </si>
  <si>
    <t>Compétence</t>
  </si>
  <si>
    <t>Bloc de connaissance et de compétence</t>
  </si>
  <si>
    <t>FONDAMENTAUX 
- MAJEURE</t>
  </si>
  <si>
    <t>S1</t>
  </si>
  <si>
    <t>S2</t>
  </si>
  <si>
    <t>LISTE ETAPE</t>
  </si>
  <si>
    <t xml:space="preserve"> CNU</t>
  </si>
  <si>
    <t>ENS</t>
  </si>
  <si>
    <t>SEM</t>
  </si>
  <si>
    <t>PARCOURS</t>
  </si>
  <si>
    <t>dip</t>
  </si>
  <si>
    <t>etp</t>
  </si>
  <si>
    <t>lst</t>
  </si>
  <si>
    <t>Ref</t>
  </si>
  <si>
    <t>MAJ</t>
  </si>
  <si>
    <t>MIN</t>
  </si>
  <si>
    <t>LNEA301</t>
  </si>
  <si>
    <t>L1</t>
  </si>
  <si>
    <t>PER</t>
  </si>
  <si>
    <t>INTRODUCTION A LA MACROECONOMIE</t>
  </si>
  <si>
    <t>11EAAA01</t>
  </si>
  <si>
    <t>1EAF01</t>
  </si>
  <si>
    <t>Obligatoire</t>
  </si>
  <si>
    <t>CM</t>
  </si>
  <si>
    <t>Introduction à la macroéconomie - CM</t>
  </si>
  <si>
    <t>Option</t>
  </si>
  <si>
    <t>TD</t>
  </si>
  <si>
    <t>Introductory macroeconomics - TD</t>
  </si>
  <si>
    <t>INTRODUCTION A LA GESTION</t>
  </si>
  <si>
    <t>11EAAB01</t>
  </si>
  <si>
    <t>ECONOMIE ET GESTION</t>
  </si>
  <si>
    <t>11EAAA03</t>
  </si>
  <si>
    <t>11EAAB02</t>
  </si>
  <si>
    <t xml:space="preserve">LICENCE ECONOMIE ET GESTION </t>
  </si>
  <si>
    <t>DIPLÔME</t>
  </si>
  <si>
    <t>1EAM01</t>
  </si>
  <si>
    <t>N1EAM011</t>
  </si>
  <si>
    <t>EAE</t>
  </si>
  <si>
    <t>LICENCE 1 ECONOMIE ET GESTION - PREPA ENS PARIS-SACLAY - RECAMIER</t>
  </si>
  <si>
    <t>11EAESA1</t>
  </si>
  <si>
    <t>N1EAESA1</t>
  </si>
  <si>
    <t>SEMESTRE 1  ECONOMIE ET GESTION - RECAMIER</t>
  </si>
  <si>
    <t>N1EAEUA1</t>
  </si>
  <si>
    <t>11EAEUA1</t>
  </si>
  <si>
    <t>11EAEUB1</t>
  </si>
  <si>
    <t>N1EAEUB1</t>
  </si>
  <si>
    <t>11EAEUC1</t>
  </si>
  <si>
    <t>N1EAEUC1</t>
  </si>
  <si>
    <t>11EAEC01</t>
  </si>
  <si>
    <t>PARCOURS  CPGE ENS PARIS-SACLAY D2</t>
  </si>
  <si>
    <t>Mathématiques et statistiques 1</t>
  </si>
  <si>
    <t>Anglais</t>
  </si>
  <si>
    <t>Analyse microéconomique 1</t>
  </si>
  <si>
    <t>Analyse macroéconomique 1</t>
  </si>
  <si>
    <t>Méthodologie et culture générale</t>
  </si>
  <si>
    <t>1 TD AU CHOIX &gt;&gt;</t>
  </si>
  <si>
    <t>Gestion</t>
  </si>
  <si>
    <t>Histoire des faits économiques</t>
  </si>
  <si>
    <t>1 LV2 AU CHOIX &gt;&gt;</t>
  </si>
  <si>
    <t>Allemand</t>
  </si>
  <si>
    <t>Chinois</t>
  </si>
  <si>
    <t>Espagnol</t>
  </si>
  <si>
    <t>Italien</t>
  </si>
  <si>
    <t>RECAMIER</t>
  </si>
  <si>
    <t>11EAEC02</t>
  </si>
  <si>
    <t>11EAEC03</t>
  </si>
  <si>
    <t>11EAEC04</t>
  </si>
  <si>
    <t>11EAEC05</t>
  </si>
  <si>
    <t>11EAEC06</t>
  </si>
  <si>
    <t>11EAEC07</t>
  </si>
  <si>
    <t>11EAEC08</t>
  </si>
  <si>
    <t>11EAEC09</t>
  </si>
  <si>
    <t>11EAEC10</t>
  </si>
  <si>
    <t>11EAEC11</t>
  </si>
  <si>
    <t>11EAEXA1</t>
  </si>
  <si>
    <t>11EAEXB1</t>
  </si>
  <si>
    <t>N1EAEXA1</t>
  </si>
  <si>
    <t>N1EAEXB1</t>
  </si>
  <si>
    <t>N2EAESA1</t>
  </si>
  <si>
    <t>12EAESA1</t>
  </si>
  <si>
    <t>SEMESTRE 2  ECONOMIE ET GESTION - RECAMIER</t>
  </si>
  <si>
    <t>N2EAEUA1</t>
  </si>
  <si>
    <t>12EAEUA1</t>
  </si>
  <si>
    <t>N2EAEUB1</t>
  </si>
  <si>
    <t>12EAEUB1</t>
  </si>
  <si>
    <t>12EAAB01</t>
  </si>
  <si>
    <t>N2EAEUC1</t>
  </si>
  <si>
    <t>12EAEUC1</t>
  </si>
  <si>
    <t>12EAEC01</t>
  </si>
  <si>
    <t>12EAEC02</t>
  </si>
  <si>
    <t>12EAEC03</t>
  </si>
  <si>
    <t>12EAEC04</t>
  </si>
  <si>
    <t>12EAEC05</t>
  </si>
  <si>
    <t>Mathématiques pour l'économie et la gestion</t>
  </si>
  <si>
    <t xml:space="preserve">Mathematics for economics and management </t>
  </si>
  <si>
    <t>Economie et management des organisations</t>
  </si>
  <si>
    <t>12EAAC01</t>
  </si>
  <si>
    <t>12EAAC03</t>
  </si>
  <si>
    <t>COMPTABILITE NATIONALE</t>
  </si>
  <si>
    <t>Comptabilité nationale</t>
  </si>
  <si>
    <t>12EAAE01</t>
  </si>
  <si>
    <t>12EAAE02</t>
  </si>
  <si>
    <t>Mathématiques et statistiques 2</t>
  </si>
  <si>
    <t>Analyse microéconomique 2</t>
  </si>
  <si>
    <t>Analyse macroéconomique 2</t>
  </si>
  <si>
    <t>N2EAEXA1</t>
  </si>
  <si>
    <t>12EAEXA1</t>
  </si>
  <si>
    <t>12EAEC06</t>
  </si>
  <si>
    <t>12EAEC07</t>
  </si>
  <si>
    <t>N2EAEXB1</t>
  </si>
  <si>
    <t>12EAEXB1</t>
  </si>
  <si>
    <t>12EAEC08</t>
  </si>
  <si>
    <t>12EAEC09</t>
  </si>
  <si>
    <t>12EAEC10</t>
  </si>
  <si>
    <t>12EAEC11</t>
  </si>
  <si>
    <t>NN</t>
  </si>
  <si>
    <t>CONTRAT 2022/2026</t>
  </si>
  <si>
    <t>REPORT NOTE TD</t>
  </si>
  <si>
    <t>Mut + ext</t>
  </si>
  <si>
    <t>Lycée Juliette Récamier</t>
  </si>
  <si>
    <t>fin</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</si>
  <si>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</si>
  <si>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</si>
  <si>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</si>
  <si>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</si>
  <si>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</si>
  <si>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</si>
  <si>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</si>
  <si>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</si>
  <si>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</si>
  <si>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</si>
  <si>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</si>
  <si>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</si>
  <si>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</si>
  <si>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</si>
  <si>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</si>
  <si>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</si>
  <si>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</si>
  <si>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</si>
  <si>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</si>
  <si>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</si>
  <si>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</si>
  <si>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</si>
  <si>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</si>
  <si>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</si>
  <si>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</si>
  <si>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</si>
  <si>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</si>
  <si>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</si>
  <si>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</si>
  <si>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</si>
  <si>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</si>
  <si>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</si>
  <si>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</si>
  <si>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</si>
  <si>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</si>
  <si>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</si>
  <si>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</si>
  <si>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</si>
  <si>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</si>
  <si>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</si>
  <si>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</si>
  <si>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</si>
  <si>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</si>
  <si>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</si>
  <si>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</si>
  <si>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</si>
  <si>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</si>
  <si>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</si>
  <si>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</si>
  <si>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</si>
  <si>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</si>
  <si>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</si>
  <si>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</si>
  <si>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</si>
  <si>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</si>
  <si>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</si>
  <si>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</si>
  <si>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</si>
  <si>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</si>
  <si>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</si>
  <si>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</si>
  <si>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LNEA301-101</t>
  </si>
  <si>
    <t>1EAM01-101</t>
  </si>
  <si>
    <t>Martine Séville</t>
  </si>
  <si>
    <t>Martine.Seville@univ-lyon2.fr</t>
  </si>
  <si>
    <t>8.10.2023</t>
  </si>
  <si>
    <t>A Clauzel</t>
  </si>
  <si>
    <t>Favorable</t>
  </si>
  <si>
    <t>N1EAAXB1</t>
  </si>
  <si>
    <t>11EAAXB1</t>
  </si>
  <si>
    <t>1 enseignement au choix parmi &gt;&gt;</t>
  </si>
  <si>
    <t>Rajout d'1 td en anglais et passage en option pour le TD en Français afin de laisser le choix</t>
  </si>
  <si>
    <t>N2EAAXC1</t>
  </si>
  <si>
    <t>12EAAXC1</t>
  </si>
  <si>
    <t>12EAAC02</t>
  </si>
  <si>
    <t>Introduction à la gestion</t>
  </si>
  <si>
    <t>Introductory management</t>
  </si>
  <si>
    <t>Les étudiants de la CPGE Recamier vont suivre le td en anglais  sauf s'il n'est pas possible d'ouvrir un TD en anglais ou qu'il y a une incompatibilité d'EDT</t>
  </si>
  <si>
    <t>Les étudiants de la CPGE Recamier vont suivre le td en anglais sauf s'il n'est pas possible d'ouvrir un TD en anglais ou qu'il y a une incompatibilité d'EDT</t>
  </si>
  <si>
    <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</si>
</sst>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
      <sz val="10"/>
      <color rgb="FFFF0000"/>
      <name val="Trebuchet MS"/>
      <family val="2"/>
    </font>
  </fonts>
  <fills count="54">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39A89"/>
        <bgColor indexed="64"/>
      </patternFill>
    </fill>
    <fill>
      <patternFill patternType="solid">
        <fgColor rgb="FFF1C773"/>
        <bgColor indexed="64"/>
      </patternFill>
    </fill>
    <fill>
      <patternFill patternType="solid">
        <fgColor rgb="FFE49388"/>
        <bgColor indexed="64"/>
      </patternFill>
    </fill>
    <fill>
      <patternFill patternType="solid">
        <fgColor rgb="FFFEF6F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s>
  <borders count="72">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theme="0"/>
      </right>
      <top style="medium">
        <color auto="1"/>
      </top>
      <bottom/>
      <diagonal/>
    </border>
    <border>
      <left style="thin">
        <color theme="0"/>
      </left>
      <right style="thin">
        <color theme="0"/>
      </right>
      <top style="medium">
        <color auto="1"/>
      </top>
      <bottom/>
      <diagonal/>
    </border>
    <border>
      <left/>
      <right/>
      <top style="medium">
        <color indexed="64"/>
      </top>
      <bottom style="medium">
        <color indexed="64"/>
      </bottom>
      <diagonal/>
    </border>
    <border>
      <left/>
      <right style="medium">
        <color theme="0"/>
      </right>
      <top style="medium">
        <color auto="1"/>
      </top>
      <bottom/>
      <diagonal/>
    </border>
    <border>
      <left style="medium">
        <color theme="0"/>
      </left>
      <right style="medium">
        <color theme="0"/>
      </right>
      <top style="medium">
        <color auto="1"/>
      </top>
      <bottom/>
      <diagonal/>
    </border>
    <border>
      <left style="medium">
        <color theme="0"/>
      </left>
      <right style="medium">
        <color indexed="64"/>
      </right>
      <top style="medium">
        <color auto="1"/>
      </top>
      <bottom/>
      <diagonal/>
    </border>
    <border>
      <left style="medium">
        <color indexed="64"/>
      </left>
      <right style="thick">
        <color theme="0"/>
      </right>
      <top style="medium">
        <color indexed="64"/>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style="medium">
        <color indexed="64"/>
      </left>
      <right style="thin">
        <color indexed="64"/>
      </right>
      <top style="thin">
        <color auto="1"/>
      </top>
      <bottom style="thin">
        <color auto="1"/>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auto="1"/>
      </right>
      <top style="medium">
        <color indexed="64"/>
      </top>
      <bottom/>
      <diagonal/>
    </border>
    <border>
      <left/>
      <right style="medium">
        <color auto="1"/>
      </right>
      <top style="thin">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0" fillId="0" borderId="0"/>
  </cellStyleXfs>
  <cellXfs count="264">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0" borderId="1" xfId="0" applyFont="1" applyBorder="1" applyAlignment="1">
      <alignment vertical="center"/>
    </xf>
    <xf numFmtId="0" fontId="25" fillId="31" borderId="0" xfId="0" applyFont="1" applyFill="1" applyBorder="1" applyAlignment="1">
      <alignment horizontal="center" vertical="center"/>
    </xf>
    <xf numFmtId="0" fontId="25" fillId="2" borderId="0" xfId="0" applyFont="1" applyFill="1" applyBorder="1" applyAlignment="1">
      <alignment horizontal="center" vertical="center"/>
    </xf>
    <xf numFmtId="0" fontId="25" fillId="33" borderId="0" xfId="0" applyFont="1" applyFill="1" applyBorder="1" applyAlignment="1">
      <alignment horizontal="center" vertical="center"/>
    </xf>
    <xf numFmtId="0" fontId="25" fillId="0" borderId="0" xfId="0" applyFont="1" applyAlignment="1">
      <alignment vertical="center" wrapText="1"/>
    </xf>
    <xf numFmtId="0" fontId="26" fillId="32" borderId="0" xfId="0" applyFont="1" applyFill="1" applyBorder="1" applyAlignment="1">
      <alignment horizontal="center" vertical="center" wrapText="1"/>
    </xf>
    <xf numFmtId="0" fontId="25" fillId="32" borderId="0" xfId="0" applyFont="1" applyFill="1" applyBorder="1" applyAlignment="1">
      <alignment horizontal="center" vertical="center" wrapText="1"/>
    </xf>
    <xf numFmtId="0" fontId="25" fillId="32" borderId="0" xfId="0" applyFont="1" applyFill="1" applyBorder="1" applyAlignment="1">
      <alignment vertical="center" wrapText="1"/>
    </xf>
    <xf numFmtId="0" fontId="29" fillId="0" borderId="0" xfId="0" applyFont="1" applyBorder="1" applyAlignment="1">
      <alignment horizontal="left" vertical="center"/>
    </xf>
    <xf numFmtId="0" fontId="25" fillId="36" borderId="0" xfId="0" applyFont="1" applyFill="1" applyAlignment="1">
      <alignment vertical="center" wrapText="1"/>
    </xf>
    <xf numFmtId="0" fontId="26" fillId="32" borderId="1" xfId="0" applyFont="1" applyFill="1" applyBorder="1" applyAlignment="1">
      <alignment horizontal="center" vertical="center" wrapText="1"/>
    </xf>
    <xf numFmtId="0" fontId="25" fillId="0" borderId="0" xfId="0" applyFont="1" applyFill="1" applyAlignment="1">
      <alignment vertical="center" wrapText="1"/>
    </xf>
    <xf numFmtId="0" fontId="25" fillId="36" borderId="1" xfId="0" applyFont="1" applyFill="1" applyBorder="1" applyAlignment="1">
      <alignment vertical="center" wrapText="1"/>
    </xf>
    <xf numFmtId="0" fontId="25" fillId="0" borderId="0" xfId="0" applyFont="1" applyFill="1" applyAlignment="1">
      <alignment vertical="center"/>
    </xf>
    <xf numFmtId="0" fontId="25" fillId="38" borderId="0" xfId="0" applyFont="1" applyFill="1" applyAlignment="1">
      <alignment vertical="center"/>
    </xf>
    <xf numFmtId="0" fontId="25" fillId="38" borderId="0" xfId="0" applyFont="1" applyFill="1" applyAlignment="1">
      <alignment vertical="center" wrapText="1"/>
    </xf>
    <xf numFmtId="0" fontId="29" fillId="38" borderId="0" xfId="0" applyFont="1" applyFill="1" applyBorder="1" applyAlignment="1">
      <alignment horizontal="center" vertical="center"/>
    </xf>
    <xf numFmtId="0" fontId="29" fillId="38" borderId="0" xfId="0" applyFont="1" applyFill="1" applyBorder="1" applyAlignment="1">
      <alignment vertical="center"/>
    </xf>
    <xf numFmtId="0" fontId="25" fillId="38" borderId="0" xfId="0" applyFont="1" applyFill="1" applyBorder="1" applyAlignment="1">
      <alignment vertical="center"/>
    </xf>
    <xf numFmtId="0" fontId="25" fillId="38" borderId="0" xfId="0" applyFont="1" applyFill="1" applyAlignment="1">
      <alignment horizontal="left" vertical="center"/>
    </xf>
    <xf numFmtId="0" fontId="25" fillId="38" borderId="0" xfId="0" applyFont="1" applyFill="1" applyBorder="1" applyAlignment="1">
      <alignment horizontal="center" vertical="center"/>
    </xf>
    <xf numFmtId="0" fontId="25" fillId="38" borderId="0" xfId="0" applyFont="1" applyFill="1" applyBorder="1" applyAlignment="1">
      <alignment vertical="center" wrapText="1"/>
    </xf>
    <xf numFmtId="0" fontId="25" fillId="31" borderId="12" xfId="0" applyFont="1" applyFill="1" applyBorder="1" applyAlignment="1">
      <alignment vertical="center" wrapText="1"/>
    </xf>
    <xf numFmtId="0" fontId="31" fillId="31" borderId="0" xfId="0" applyFont="1" applyFill="1" applyBorder="1" applyAlignment="1">
      <alignment horizontal="center" vertical="center" wrapText="1"/>
    </xf>
    <xf numFmtId="0" fontId="31" fillId="31" borderId="0" xfId="0" applyFont="1" applyFill="1" applyBorder="1" applyAlignment="1">
      <alignment vertical="center" wrapText="1"/>
    </xf>
    <xf numFmtId="0" fontId="26" fillId="31" borderId="0" xfId="0" applyFont="1" applyFill="1" applyBorder="1" applyAlignment="1">
      <alignment horizontal="center" vertical="center" wrapText="1"/>
    </xf>
    <xf numFmtId="0" fontId="31" fillId="38" borderId="0" xfId="0" applyFont="1" applyFill="1" applyBorder="1" applyAlignment="1">
      <alignment horizontal="center" vertical="center" wrapText="1"/>
    </xf>
    <xf numFmtId="0" fontId="31" fillId="38" borderId="0" xfId="0" applyFont="1" applyFill="1" applyBorder="1" applyAlignment="1">
      <alignment vertical="center" wrapText="1"/>
    </xf>
    <xf numFmtId="0" fontId="26" fillId="38" borderId="0" xfId="0" applyFont="1" applyFill="1" applyBorder="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Border="1" applyAlignment="1">
      <alignment horizontal="center" vertical="center"/>
    </xf>
    <xf numFmtId="0" fontId="29" fillId="0" borderId="0" xfId="0" applyFont="1" applyBorder="1" applyAlignment="1">
      <alignment vertical="center"/>
    </xf>
    <xf numFmtId="0" fontId="25" fillId="0" borderId="0" xfId="0" applyFont="1" applyBorder="1" applyAlignment="1">
      <alignment vertical="center"/>
    </xf>
    <xf numFmtId="0" fontId="25" fillId="0" borderId="0" xfId="0" applyFont="1" applyAlignment="1">
      <alignment horizontal="left" vertical="center"/>
    </xf>
    <xf numFmtId="0" fontId="25" fillId="0" borderId="0" xfId="0" applyFont="1" applyFill="1" applyBorder="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8" borderId="1" xfId="0" applyFont="1" applyFill="1" applyBorder="1" applyAlignment="1">
      <alignment horizontal="center" vertical="center"/>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25" fillId="31" borderId="1" xfId="0" applyFont="1" applyFill="1" applyBorder="1" applyAlignment="1">
      <alignment horizontal="center" vertical="center"/>
    </xf>
    <xf numFmtId="0" fontId="0" fillId="0" borderId="0" xfId="0" applyBorder="1"/>
    <xf numFmtId="0" fontId="25" fillId="0" borderId="0" xfId="0" applyFont="1" applyBorder="1" applyAlignment="1">
      <alignment horizontal="left" vertical="center"/>
    </xf>
    <xf numFmtId="0" fontId="25" fillId="0" borderId="25" xfId="0" applyFont="1" applyBorder="1" applyAlignment="1">
      <alignment vertical="center"/>
    </xf>
    <xf numFmtId="0" fontId="26" fillId="35" borderId="22" xfId="0" applyFont="1" applyFill="1" applyBorder="1" applyAlignment="1">
      <alignment horizontal="center" vertical="center" wrapText="1"/>
    </xf>
    <xf numFmtId="0" fontId="25" fillId="0" borderId="0" xfId="0" applyFont="1" applyFill="1" applyBorder="1" applyAlignment="1">
      <alignment vertical="center"/>
    </xf>
    <xf numFmtId="0" fontId="25" fillId="0" borderId="0"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Border="1" applyAlignment="1">
      <alignment horizontal="center" vertical="center" textRotation="90"/>
    </xf>
    <xf numFmtId="0" fontId="25" fillId="0" borderId="0" xfId="0" applyFont="1" applyFill="1" applyBorder="1" applyAlignment="1">
      <alignment horizontal="center" vertical="center" wrapText="1"/>
    </xf>
    <xf numFmtId="0" fontId="27" fillId="34" borderId="26" xfId="0" applyFont="1" applyFill="1" applyBorder="1" applyAlignment="1">
      <alignment horizontal="center" vertical="center" wrapText="1"/>
    </xf>
    <xf numFmtId="0" fontId="27" fillId="30" borderId="27" xfId="0" applyFont="1" applyFill="1" applyBorder="1" applyAlignment="1">
      <alignment horizontal="center" vertical="center" wrapText="1"/>
    </xf>
    <xf numFmtId="0" fontId="27" fillId="30" borderId="27" xfId="0" applyFont="1" applyFill="1" applyBorder="1" applyAlignment="1">
      <alignment vertical="center" wrapText="1"/>
    </xf>
    <xf numFmtId="0" fontId="27" fillId="30" borderId="27" xfId="0" applyFont="1" applyFill="1" applyBorder="1" applyAlignment="1">
      <alignment horizontal="center" vertical="center" textRotation="90" wrapText="1"/>
    </xf>
    <xf numFmtId="0" fontId="27" fillId="30" borderId="28" xfId="0" applyFont="1" applyFill="1" applyBorder="1" applyAlignment="1">
      <alignment horizontal="center" vertical="center" textRotation="90" wrapText="1"/>
    </xf>
    <xf numFmtId="0" fontId="28" fillId="30" borderId="29" xfId="0" applyFont="1" applyFill="1" applyBorder="1" applyAlignment="1">
      <alignment horizontal="center" vertical="center" wrapText="1"/>
    </xf>
    <xf numFmtId="0" fontId="28" fillId="30" borderId="30" xfId="0" applyFont="1" applyFill="1" applyBorder="1" applyAlignment="1">
      <alignment horizontal="center" vertical="center" wrapText="1"/>
    </xf>
    <xf numFmtId="0" fontId="27" fillId="37" borderId="24" xfId="0" applyFont="1" applyFill="1" applyBorder="1" applyAlignment="1">
      <alignment horizontal="center" vertical="center" wrapText="1"/>
    </xf>
    <xf numFmtId="0" fontId="27" fillId="37" borderId="31" xfId="0" applyFont="1" applyFill="1" applyBorder="1" applyAlignment="1">
      <alignment horizontal="center" vertical="center" wrapText="1"/>
    </xf>
    <xf numFmtId="0" fontId="27" fillId="37" borderId="23" xfId="0" applyFont="1" applyFill="1" applyBorder="1" applyAlignment="1">
      <alignment horizontal="center" vertical="center" wrapText="1"/>
    </xf>
    <xf numFmtId="0" fontId="25" fillId="36" borderId="0" xfId="0" applyFont="1" applyFill="1" applyBorder="1" applyAlignment="1">
      <alignment vertical="center" wrapText="1"/>
    </xf>
    <xf numFmtId="0" fontId="25" fillId="42" borderId="32" xfId="0" applyFont="1" applyFill="1" applyBorder="1" applyAlignment="1">
      <alignment horizontal="center" vertical="center"/>
    </xf>
    <xf numFmtId="0" fontId="25" fillId="42" borderId="35" xfId="0" applyFont="1" applyFill="1" applyBorder="1" applyAlignment="1">
      <alignment horizontal="center" vertical="center"/>
    </xf>
    <xf numFmtId="0" fontId="25" fillId="42" borderId="34" xfId="0" applyFont="1" applyFill="1" applyBorder="1" applyAlignment="1">
      <alignment horizontal="center" vertical="center"/>
    </xf>
    <xf numFmtId="0" fontId="26" fillId="32" borderId="0" xfId="0" applyFont="1" applyFill="1" applyBorder="1" applyAlignment="1">
      <alignment horizontal="center" vertical="center" textRotation="90" wrapText="1"/>
    </xf>
    <xf numFmtId="0" fontId="26" fillId="31" borderId="0" xfId="0" applyFont="1" applyFill="1" applyBorder="1" applyAlignment="1">
      <alignment vertical="center" wrapText="1"/>
    </xf>
    <xf numFmtId="0" fontId="27" fillId="30" borderId="36" xfId="0" applyFont="1" applyFill="1" applyBorder="1" applyAlignment="1">
      <alignment vertical="center" wrapText="1"/>
    </xf>
    <xf numFmtId="0" fontId="27" fillId="30" borderId="37" xfId="0" applyFont="1" applyFill="1" applyBorder="1" applyAlignment="1">
      <alignment vertical="center" wrapText="1"/>
    </xf>
    <xf numFmtId="0" fontId="27" fillId="29" borderId="33" xfId="0" applyFont="1" applyFill="1" applyBorder="1" applyAlignment="1">
      <alignment vertical="center" wrapText="1"/>
    </xf>
    <xf numFmtId="14" fontId="26" fillId="0" borderId="35" xfId="0" applyNumberFormat="1" applyFont="1" applyBorder="1" applyAlignment="1">
      <alignment vertical="center" wrapText="1"/>
    </xf>
    <xf numFmtId="0" fontId="27" fillId="30" borderId="38" xfId="0" applyFont="1" applyFill="1" applyBorder="1" applyAlignment="1">
      <alignment vertical="center" wrapText="1"/>
    </xf>
    <xf numFmtId="14" fontId="26" fillId="0" borderId="39" xfId="0" applyNumberFormat="1" applyFont="1" applyBorder="1" applyAlignment="1">
      <alignment vertical="center" wrapText="1"/>
    </xf>
    <xf numFmtId="0" fontId="27" fillId="29" borderId="40" xfId="0" applyFont="1" applyFill="1" applyBorder="1" applyAlignment="1">
      <alignment horizontal="center" vertical="center" wrapText="1"/>
    </xf>
    <xf numFmtId="0" fontId="29" fillId="0" borderId="41" xfId="0" applyFont="1" applyBorder="1" applyAlignment="1">
      <alignment horizontal="center" vertical="center" wrapText="1"/>
    </xf>
    <xf numFmtId="0" fontId="29" fillId="0" borderId="41" xfId="0" applyFont="1" applyBorder="1" applyAlignment="1">
      <alignment horizontal="center" vertical="center"/>
    </xf>
    <xf numFmtId="0" fontId="28" fillId="29" borderId="37" xfId="0" applyFont="1" applyFill="1" applyBorder="1" applyAlignment="1">
      <alignment horizontal="center" vertical="center" wrapText="1"/>
    </xf>
    <xf numFmtId="0" fontId="29" fillId="0" borderId="39" xfId="0" applyFont="1" applyBorder="1" applyAlignment="1">
      <alignment horizontal="center" vertical="center"/>
    </xf>
    <xf numFmtId="0" fontId="28" fillId="29" borderId="40" xfId="0" applyFont="1" applyFill="1" applyBorder="1" applyAlignment="1">
      <alignment horizontal="left" vertical="center" wrapText="1"/>
    </xf>
    <xf numFmtId="0" fontId="28" fillId="29" borderId="37" xfId="0" applyFont="1" applyFill="1" applyBorder="1" applyAlignment="1">
      <alignment vertical="center" wrapText="1"/>
    </xf>
    <xf numFmtId="0" fontId="34" fillId="0" borderId="41" xfId="0" applyFont="1" applyBorder="1" applyAlignment="1">
      <alignment horizontal="left" vertical="center"/>
    </xf>
    <xf numFmtId="0" fontId="34" fillId="0" borderId="41" xfId="0" applyFont="1" applyBorder="1" applyAlignment="1">
      <alignment vertical="center"/>
    </xf>
    <xf numFmtId="0" fontId="34" fillId="0" borderId="39" xfId="0" applyFont="1" applyBorder="1" applyAlignment="1">
      <alignment vertical="center"/>
    </xf>
    <xf numFmtId="0" fontId="27" fillId="41" borderId="36" xfId="0" applyFont="1" applyFill="1" applyBorder="1" applyAlignment="1">
      <alignment horizontal="center" vertical="center" wrapText="1"/>
    </xf>
    <xf numFmtId="0" fontId="27" fillId="41" borderId="40" xfId="0" applyFont="1" applyFill="1" applyBorder="1" applyAlignment="1">
      <alignment horizontal="center" vertical="center" wrapText="1"/>
    </xf>
    <xf numFmtId="0" fontId="27" fillId="41" borderId="37" xfId="0" applyFont="1" applyFill="1" applyBorder="1" applyAlignment="1">
      <alignment horizontal="center" vertical="center" wrapText="1"/>
    </xf>
    <xf numFmtId="0" fontId="30" fillId="0" borderId="38" xfId="0" applyFont="1" applyBorder="1" applyAlignment="1">
      <alignment horizontal="left" vertical="center"/>
    </xf>
    <xf numFmtId="0" fontId="30" fillId="0" borderId="41" xfId="0" applyFont="1" applyBorder="1" applyAlignment="1">
      <alignment horizontal="left" vertical="center"/>
    </xf>
    <xf numFmtId="0" fontId="30" fillId="0" borderId="39" xfId="0" applyFont="1" applyBorder="1" applyAlignment="1">
      <alignment horizontal="left" vertical="center"/>
    </xf>
    <xf numFmtId="0" fontId="26" fillId="31" borderId="0" xfId="0" applyFont="1" applyFill="1" applyBorder="1" applyAlignment="1">
      <alignment horizontal="center" vertical="center" textRotation="90" wrapText="1"/>
    </xf>
    <xf numFmtId="0" fontId="26" fillId="31" borderId="1" xfId="0" applyFont="1" applyFill="1" applyBorder="1" applyAlignment="1">
      <alignment horizontal="center" vertical="center" textRotation="90" wrapText="1"/>
    </xf>
    <xf numFmtId="0" fontId="25" fillId="36" borderId="0" xfId="0" applyFont="1" applyFill="1" applyBorder="1" applyAlignment="1">
      <alignment horizontal="center" vertical="center" wrapText="1"/>
    </xf>
    <xf numFmtId="0" fontId="26" fillId="38" borderId="0" xfId="0" applyFont="1" applyFill="1" applyBorder="1" applyAlignment="1">
      <alignment horizontal="center" vertical="center" textRotation="90" wrapText="1"/>
    </xf>
    <xf numFmtId="0" fontId="26" fillId="38" borderId="1" xfId="0" applyFont="1" applyFill="1" applyBorder="1" applyAlignment="1">
      <alignment horizontal="center" vertical="center" textRotation="90" wrapText="1"/>
    </xf>
    <xf numFmtId="0" fontId="25" fillId="38" borderId="0" xfId="0" applyFont="1" applyFill="1" applyBorder="1" applyAlignment="1">
      <alignment horizontal="center" vertical="center" wrapText="1"/>
    </xf>
    <xf numFmtId="0" fontId="35" fillId="31" borderId="0" xfId="0" applyFont="1" applyFill="1" applyBorder="1" applyAlignment="1">
      <alignment horizontal="center" vertical="center" wrapText="1"/>
    </xf>
    <xf numFmtId="0" fontId="35" fillId="38" borderId="0" xfId="0" applyFont="1" applyFill="1" applyBorder="1" applyAlignment="1">
      <alignment horizontal="center" vertical="center" wrapText="1"/>
    </xf>
    <xf numFmtId="0" fontId="38" fillId="36" borderId="12"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Border="1" applyAlignment="1">
      <alignment horizontal="center" vertical="center" wrapText="1"/>
    </xf>
    <xf numFmtId="0" fontId="36" fillId="31" borderId="0" xfId="0" applyFont="1" applyFill="1" applyBorder="1" applyAlignment="1">
      <alignment horizontal="center" vertical="center" wrapText="1"/>
    </xf>
    <xf numFmtId="0" fontId="36" fillId="38" borderId="0" xfId="0" applyFont="1" applyFill="1" applyBorder="1" applyAlignment="1">
      <alignment horizontal="center" vertical="center" wrapText="1"/>
    </xf>
    <xf numFmtId="0" fontId="26" fillId="32" borderId="0" xfId="0" applyFont="1" applyFill="1" applyBorder="1" applyAlignment="1">
      <alignment vertical="center" wrapText="1"/>
    </xf>
    <xf numFmtId="0" fontId="25" fillId="31" borderId="0" xfId="0" applyFont="1" applyFill="1" applyBorder="1" applyAlignment="1">
      <alignment horizontal="center" vertical="center" wrapText="1"/>
    </xf>
    <xf numFmtId="0" fontId="25" fillId="31" borderId="0" xfId="0" applyFont="1" applyFill="1" applyBorder="1" applyAlignment="1">
      <alignment vertical="center" wrapText="1"/>
    </xf>
    <xf numFmtId="0" fontId="26" fillId="31" borderId="1"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0" xfId="0" applyFont="1" applyFill="1" applyBorder="1" applyAlignment="1">
      <alignment vertical="center" wrapText="1"/>
    </xf>
    <xf numFmtId="0" fontId="25" fillId="2" borderId="1" xfId="0" applyFont="1" applyFill="1" applyBorder="1" applyAlignment="1">
      <alignment vertical="center" wrapText="1"/>
    </xf>
    <xf numFmtId="0" fontId="25" fillId="42" borderId="19" xfId="0" applyFont="1" applyFill="1" applyBorder="1" applyAlignment="1">
      <alignment horizontal="center" vertical="center" wrapText="1"/>
    </xf>
    <xf numFmtId="0" fontId="25" fillId="42" borderId="19" xfId="0" applyFont="1" applyFill="1" applyBorder="1" applyAlignment="1">
      <alignment vertical="center" wrapText="1"/>
    </xf>
    <xf numFmtId="0" fontId="25" fillId="42" borderId="34" xfId="0" applyFont="1" applyFill="1" applyBorder="1" applyAlignment="1">
      <alignment horizontal="center" vertical="center" wrapText="1"/>
    </xf>
    <xf numFmtId="0" fontId="25" fillId="42" borderId="34" xfId="0" applyFont="1" applyFill="1" applyBorder="1" applyAlignment="1">
      <alignment vertical="center" wrapText="1"/>
    </xf>
    <xf numFmtId="0" fontId="25" fillId="0" borderId="0" xfId="0" applyFont="1" applyFill="1" applyBorder="1" applyAlignment="1">
      <alignment vertical="center" wrapText="1"/>
    </xf>
    <xf numFmtId="0" fontId="26" fillId="0" borderId="0" xfId="0" applyFont="1" applyFill="1" applyBorder="1" applyAlignment="1">
      <alignment horizontal="center" vertical="center" wrapText="1"/>
    </xf>
    <xf numFmtId="0" fontId="25" fillId="0" borderId="1" xfId="0" applyFont="1" applyFill="1" applyBorder="1" applyAlignment="1">
      <alignment vertical="center" wrapText="1"/>
    </xf>
    <xf numFmtId="0" fontId="39" fillId="38" borderId="0" xfId="0" applyFont="1" applyFill="1" applyBorder="1" applyAlignment="1">
      <alignment horizontal="center" vertical="center" wrapText="1"/>
    </xf>
    <xf numFmtId="0" fontId="28" fillId="30" borderId="53" xfId="0" applyFont="1" applyFill="1" applyBorder="1" applyAlignment="1">
      <alignment horizontal="center" vertical="center" wrapText="1"/>
    </xf>
    <xf numFmtId="0" fontId="28" fillId="37" borderId="55" xfId="0" applyFont="1" applyFill="1" applyBorder="1" applyAlignment="1">
      <alignment horizontal="center" vertical="center" wrapText="1"/>
    </xf>
    <xf numFmtId="0" fontId="25" fillId="42" borderId="19" xfId="0" applyFont="1" applyFill="1" applyBorder="1" applyAlignment="1">
      <alignment horizontal="center" vertical="center"/>
    </xf>
    <xf numFmtId="0" fontId="25" fillId="42" borderId="57" xfId="0" applyFont="1" applyFill="1" applyBorder="1" applyAlignment="1">
      <alignment horizontal="center" vertical="center"/>
    </xf>
    <xf numFmtId="0" fontId="25" fillId="32" borderId="58" xfId="0" applyFont="1" applyFill="1" applyBorder="1" applyAlignment="1">
      <alignment vertical="center" wrapText="1"/>
    </xf>
    <xf numFmtId="0" fontId="26" fillId="32" borderId="58" xfId="0" applyFont="1" applyFill="1" applyBorder="1" applyAlignment="1">
      <alignment horizontal="center" vertical="center" wrapText="1"/>
    </xf>
    <xf numFmtId="0" fontId="26" fillId="32" borderId="58" xfId="0" applyFont="1" applyFill="1" applyBorder="1" applyAlignment="1">
      <alignment vertical="center" wrapText="1"/>
    </xf>
    <xf numFmtId="0" fontId="25" fillId="32" borderId="58" xfId="0" applyFont="1" applyFill="1" applyBorder="1" applyAlignment="1">
      <alignment horizontal="center" vertical="center" wrapText="1"/>
    </xf>
    <xf numFmtId="0" fontId="26" fillId="32" borderId="58" xfId="0" applyFont="1" applyFill="1" applyBorder="1" applyAlignment="1">
      <alignment horizontal="center" vertical="center" textRotation="90" wrapText="1"/>
    </xf>
    <xf numFmtId="0" fontId="26" fillId="32" borderId="59" xfId="0" applyFont="1" applyFill="1" applyBorder="1" applyAlignment="1">
      <alignment horizontal="center" vertical="center" wrapText="1"/>
    </xf>
    <xf numFmtId="0" fontId="25" fillId="32" borderId="59" xfId="0" applyFont="1" applyFill="1" applyBorder="1" applyAlignment="1">
      <alignment horizontal="center" vertical="center" wrapText="1"/>
    </xf>
    <xf numFmtId="0" fontId="26" fillId="2" borderId="0" xfId="0" applyFont="1" applyFill="1" applyBorder="1" applyAlignment="1">
      <alignment vertical="center" wrapText="1"/>
    </xf>
    <xf numFmtId="0" fontId="26" fillId="0" borderId="21" xfId="0" applyFont="1" applyFill="1" applyBorder="1" applyAlignment="1">
      <alignment horizontal="center" vertical="center" textRotation="90" wrapText="1"/>
    </xf>
    <xf numFmtId="0" fontId="26" fillId="38" borderId="59" xfId="0" applyFont="1" applyFill="1" applyBorder="1" applyAlignment="1">
      <alignment vertical="center" textRotation="90" wrapText="1"/>
    </xf>
    <xf numFmtId="0" fontId="25" fillId="0" borderId="50" xfId="0" applyFont="1" applyFill="1" applyBorder="1" applyAlignment="1">
      <alignment vertical="center" wrapText="1"/>
    </xf>
    <xf numFmtId="0" fontId="26" fillId="38" borderId="50" xfId="0" applyFont="1" applyFill="1" applyBorder="1" applyAlignment="1">
      <alignment horizontal="center" vertical="center" wrapText="1"/>
    </xf>
    <xf numFmtId="0" fontId="25" fillId="0" borderId="50" xfId="0" applyFont="1" applyFill="1" applyBorder="1" applyAlignment="1">
      <alignment horizontal="center" vertical="center" wrapText="1"/>
    </xf>
    <xf numFmtId="0" fontId="25" fillId="0" borderId="50" xfId="0" applyFont="1" applyFill="1" applyBorder="1" applyAlignment="1">
      <alignment horizontal="center" vertical="center"/>
    </xf>
    <xf numFmtId="0" fontId="25" fillId="0" borderId="51" xfId="0" applyFont="1" applyFill="1" applyBorder="1" applyAlignment="1">
      <alignment horizontal="center" vertical="center"/>
    </xf>
    <xf numFmtId="0" fontId="25" fillId="0" borderId="52" xfId="0" applyFont="1" applyFill="1" applyBorder="1" applyAlignment="1">
      <alignment vertical="center" wrapText="1"/>
    </xf>
    <xf numFmtId="0" fontId="26" fillId="38" borderId="1" xfId="0" applyFont="1" applyFill="1" applyBorder="1" applyAlignment="1">
      <alignment vertical="center" textRotation="90" wrapText="1"/>
    </xf>
    <xf numFmtId="0" fontId="26" fillId="35" borderId="12" xfId="0" applyFont="1" applyFill="1" applyBorder="1" applyAlignment="1">
      <alignment horizontal="center" vertical="center" wrapText="1"/>
    </xf>
    <xf numFmtId="0" fontId="26" fillId="35" borderId="0" xfId="0" applyFont="1" applyFill="1" applyBorder="1" applyAlignment="1">
      <alignment horizontal="center" vertical="center" wrapText="1"/>
    </xf>
    <xf numFmtId="0" fontId="26" fillId="0" borderId="12" xfId="0" applyFont="1" applyBorder="1" applyAlignment="1">
      <alignment horizontal="center" vertical="center"/>
    </xf>
    <xf numFmtId="0" fontId="26" fillId="0" borderId="0" xfId="0" applyFont="1" applyBorder="1" applyAlignment="1">
      <alignment horizontal="center" vertical="center"/>
    </xf>
    <xf numFmtId="0" fontId="26" fillId="33" borderId="12" xfId="0" applyFont="1" applyFill="1" applyBorder="1" applyAlignment="1">
      <alignment horizontal="center" vertical="center"/>
    </xf>
    <xf numFmtId="0" fontId="26" fillId="33" borderId="0" xfId="0" applyFont="1" applyFill="1" applyBorder="1" applyAlignment="1">
      <alignment horizontal="center" vertical="center"/>
    </xf>
    <xf numFmtId="0" fontId="25" fillId="2" borderId="12" xfId="0" applyFont="1" applyFill="1" applyBorder="1" applyAlignment="1">
      <alignment horizontal="center" vertical="center"/>
    </xf>
    <xf numFmtId="0" fontId="26" fillId="42" borderId="33" xfId="0" applyFont="1" applyFill="1" applyBorder="1" applyAlignment="1">
      <alignment horizontal="center" vertical="center"/>
    </xf>
    <xf numFmtId="0" fontId="26" fillId="42" borderId="34" xfId="0" applyFont="1" applyFill="1" applyBorder="1" applyAlignment="1">
      <alignment horizontal="center" vertical="center"/>
    </xf>
    <xf numFmtId="0" fontId="25" fillId="42" borderId="54" xfId="0" applyFont="1" applyFill="1" applyBorder="1" applyAlignment="1">
      <alignment horizontal="center" vertical="center"/>
    </xf>
    <xf numFmtId="0" fontId="26" fillId="36" borderId="12" xfId="0" applyFont="1" applyFill="1" applyBorder="1" applyAlignment="1">
      <alignment horizontal="center" vertical="center"/>
    </xf>
    <xf numFmtId="0" fontId="26" fillId="36" borderId="0" xfId="0" applyFont="1" applyFill="1" applyBorder="1" applyAlignment="1">
      <alignment horizontal="center" vertical="center"/>
    </xf>
    <xf numFmtId="0" fontId="25" fillId="2" borderId="60" xfId="0" applyFont="1" applyFill="1" applyBorder="1" applyAlignment="1">
      <alignment horizontal="center" vertical="center"/>
    </xf>
    <xf numFmtId="0" fontId="25" fillId="38" borderId="50" xfId="0" applyFont="1" applyFill="1" applyBorder="1" applyAlignment="1">
      <alignment horizontal="center" vertical="center" wrapText="1"/>
    </xf>
    <xf numFmtId="0" fontId="26" fillId="0" borderId="50" xfId="0" applyFont="1" applyFill="1" applyBorder="1" applyAlignment="1">
      <alignment horizontal="center" vertical="center"/>
    </xf>
    <xf numFmtId="0" fontId="26" fillId="0" borderId="0" xfId="0" applyFont="1" applyFill="1" applyBorder="1" applyAlignment="1">
      <alignment horizontal="center" vertical="center"/>
    </xf>
    <xf numFmtId="0" fontId="26" fillId="35" borderId="20" xfId="0" applyFont="1" applyFill="1" applyBorder="1" applyAlignment="1">
      <alignment horizontal="center" vertical="center" wrapText="1"/>
    </xf>
    <xf numFmtId="0" fontId="26" fillId="35" borderId="58" xfId="0" applyFont="1" applyFill="1" applyBorder="1" applyAlignment="1">
      <alignment horizontal="center" vertical="center" wrapText="1"/>
    </xf>
    <xf numFmtId="0" fontId="26" fillId="42" borderId="56" xfId="0" applyFont="1" applyFill="1" applyBorder="1" applyAlignment="1">
      <alignment horizontal="center" vertical="center"/>
    </xf>
    <xf numFmtId="0" fontId="26" fillId="42" borderId="19" xfId="0" applyFont="1" applyFill="1" applyBorder="1" applyAlignment="1">
      <alignment horizontal="center" vertical="center"/>
    </xf>
    <xf numFmtId="0" fontId="26" fillId="0" borderId="12" xfId="0" applyFont="1" applyFill="1" applyBorder="1" applyAlignment="1">
      <alignment horizontal="center" vertical="center"/>
    </xf>
    <xf numFmtId="0" fontId="26" fillId="43" borderId="0" xfId="0" applyFont="1" applyFill="1" applyBorder="1" applyAlignment="1">
      <alignment horizontal="center" vertical="center" wrapText="1"/>
    </xf>
    <xf numFmtId="0" fontId="35" fillId="44" borderId="0" xfId="0" applyFont="1" applyFill="1" applyBorder="1" applyAlignment="1">
      <alignment horizontal="center" vertical="center" wrapText="1"/>
    </xf>
    <xf numFmtId="0" fontId="37" fillId="44" borderId="0" xfId="0" applyFont="1" applyFill="1" applyBorder="1" applyAlignment="1">
      <alignment horizontal="center" vertical="center" wrapText="1"/>
    </xf>
    <xf numFmtId="20" fontId="26" fillId="43" borderId="0" xfId="0" applyNumberFormat="1" applyFont="1" applyFill="1" applyBorder="1" applyAlignment="1">
      <alignment horizontal="center" vertical="center" wrapText="1"/>
    </xf>
    <xf numFmtId="0" fontId="40" fillId="0" borderId="0" xfId="243" applyFill="1" applyBorder="1" applyAlignment="1">
      <alignment horizontal="left" vertical="top"/>
    </xf>
    <xf numFmtId="0" fontId="42" fillId="0" borderId="0" xfId="243" applyFont="1" applyFill="1" applyBorder="1" applyAlignment="1">
      <alignment horizontal="left" vertical="top" wrapText="1"/>
    </xf>
    <xf numFmtId="0" fontId="42" fillId="0" borderId="0" xfId="243" applyFont="1" applyFill="1" applyBorder="1" applyAlignment="1">
      <alignment horizontal="left" vertical="top"/>
    </xf>
    <xf numFmtId="0" fontId="42" fillId="0" borderId="12" xfId="243" applyFont="1" applyFill="1" applyBorder="1" applyAlignment="1">
      <alignment horizontal="center" vertical="top" wrapText="1"/>
    </xf>
    <xf numFmtId="0" fontId="42" fillId="0" borderId="56" xfId="243" applyFont="1" applyFill="1" applyBorder="1" applyAlignment="1">
      <alignment horizontal="left" vertical="center" wrapText="1"/>
    </xf>
    <xf numFmtId="0" fontId="42" fillId="0" borderId="12" xfId="243" applyFont="1" applyFill="1" applyBorder="1" applyAlignment="1">
      <alignment horizontal="right" vertical="top" wrapText="1"/>
    </xf>
    <xf numFmtId="0" fontId="42" fillId="0" borderId="19" xfId="243" applyFont="1" applyFill="1" applyBorder="1" applyAlignment="1">
      <alignment horizontal="left" vertical="top" wrapText="1"/>
    </xf>
    <xf numFmtId="0" fontId="42" fillId="0" borderId="1" xfId="243" applyFont="1" applyFill="1" applyBorder="1" applyAlignment="1">
      <alignment horizontal="left" vertical="top" wrapText="1"/>
    </xf>
    <xf numFmtId="14" fontId="42" fillId="0" borderId="19" xfId="243" applyNumberFormat="1" applyFont="1" applyFill="1" applyBorder="1" applyAlignment="1">
      <alignment horizontal="left" vertical="top" wrapText="1"/>
    </xf>
    <xf numFmtId="0" fontId="40" fillId="0" borderId="1" xfId="243" applyFill="1" applyBorder="1" applyAlignment="1">
      <alignment horizontal="left" vertical="top" wrapText="1"/>
    </xf>
    <xf numFmtId="0" fontId="42" fillId="0" borderId="19" xfId="243" applyFont="1" applyFill="1" applyBorder="1" applyAlignment="1">
      <alignment horizontal="left" vertical="center" wrapText="1"/>
    </xf>
    <xf numFmtId="0" fontId="42" fillId="0" borderId="1" xfId="243" applyFont="1" applyFill="1" applyBorder="1" applyAlignment="1">
      <alignment vertical="top" wrapText="1"/>
    </xf>
    <xf numFmtId="0" fontId="42" fillId="0" borderId="65" xfId="243" applyFont="1" applyFill="1" applyBorder="1" applyAlignment="1">
      <alignment horizontal="left" vertical="top" wrapText="1"/>
    </xf>
    <xf numFmtId="14" fontId="42" fillId="0" borderId="65" xfId="243" applyNumberFormat="1" applyFont="1" applyFill="1" applyBorder="1" applyAlignment="1">
      <alignment horizontal="left" vertical="top" wrapText="1"/>
    </xf>
    <xf numFmtId="0" fontId="44" fillId="49" borderId="66" xfId="243" applyNumberFormat="1" applyFont="1" applyFill="1" applyBorder="1" applyAlignment="1">
      <alignment horizontal="center" vertical="top" wrapText="1"/>
    </xf>
    <xf numFmtId="0" fontId="44" fillId="49" borderId="67" xfId="243" applyNumberFormat="1" applyFont="1" applyFill="1" applyBorder="1" applyAlignment="1">
      <alignment horizontal="center" vertical="top" wrapText="1"/>
    </xf>
    <xf numFmtId="0" fontId="44" fillId="49" borderId="68" xfId="243" applyNumberFormat="1" applyFont="1" applyFill="1" applyBorder="1" applyAlignment="1">
      <alignment horizontal="center" vertical="top" wrapText="1"/>
    </xf>
    <xf numFmtId="0" fontId="42" fillId="50" borderId="69" xfId="243" applyNumberFormat="1" applyFont="1" applyFill="1" applyBorder="1" applyAlignment="1">
      <alignment horizontal="left" vertical="center" wrapText="1"/>
    </xf>
    <xf numFmtId="0" fontId="42" fillId="50" borderId="70" xfId="243" applyNumberFormat="1" applyFont="1" applyFill="1" applyBorder="1" applyAlignment="1">
      <alignment horizontal="left" vertical="center" wrapText="1"/>
    </xf>
    <xf numFmtId="0" fontId="42" fillId="0" borderId="66" xfId="243" applyNumberFormat="1" applyFont="1" applyBorder="1" applyAlignment="1">
      <alignment horizontal="left" vertical="center" wrapText="1"/>
    </xf>
    <xf numFmtId="0" fontId="42" fillId="0" borderId="67" xfId="243" applyNumberFormat="1" applyFont="1" applyBorder="1" applyAlignment="1">
      <alignment horizontal="left" vertical="center" wrapText="1"/>
    </xf>
    <xf numFmtId="0" fontId="42" fillId="0" borderId="71" xfId="243" applyNumberFormat="1" applyFont="1" applyBorder="1" applyAlignment="1">
      <alignment horizontal="left" vertical="center" wrapText="1"/>
    </xf>
    <xf numFmtId="0" fontId="42" fillId="50" borderId="66" xfId="243" applyNumberFormat="1" applyFont="1" applyFill="1" applyBorder="1" applyAlignment="1">
      <alignment horizontal="left" vertical="center" wrapText="1"/>
    </xf>
    <xf numFmtId="0" fontId="42" fillId="50" borderId="67" xfId="243" applyNumberFormat="1" applyFont="1" applyFill="1" applyBorder="1" applyAlignment="1">
      <alignment horizontal="left" vertical="center" wrapText="1"/>
    </xf>
    <xf numFmtId="0" fontId="42" fillId="50" borderId="71" xfId="243" applyNumberFormat="1" applyFont="1" applyFill="1" applyBorder="1" applyAlignment="1">
      <alignment horizontal="left" vertical="center" wrapText="1"/>
    </xf>
    <xf numFmtId="0" fontId="45" fillId="51" borderId="19" xfId="0" applyFont="1" applyFill="1" applyBorder="1" applyAlignment="1">
      <alignment vertical="center" wrapText="1"/>
    </xf>
    <xf numFmtId="0" fontId="26" fillId="51" borderId="0" xfId="0" applyFont="1" applyFill="1" applyBorder="1" applyAlignment="1">
      <alignment horizontal="center" vertical="center" wrapText="1"/>
    </xf>
    <xf numFmtId="0" fontId="26" fillId="51" borderId="0" xfId="0" applyFont="1" applyFill="1" applyBorder="1" applyAlignment="1">
      <alignment vertical="center" wrapText="1"/>
    </xf>
    <xf numFmtId="0" fontId="37" fillId="51" borderId="0" xfId="0" applyFont="1" applyFill="1" applyBorder="1" applyAlignment="1">
      <alignment horizontal="center" vertical="center" wrapText="1"/>
    </xf>
    <xf numFmtId="0" fontId="25" fillId="51" borderId="19" xfId="0" applyFont="1" applyFill="1" applyBorder="1" applyAlignment="1">
      <alignment horizontal="center" vertical="center" wrapText="1"/>
    </xf>
    <xf numFmtId="0" fontId="25" fillId="51" borderId="19" xfId="0" applyFont="1" applyFill="1" applyBorder="1" applyAlignment="1">
      <alignment vertical="center" wrapText="1"/>
    </xf>
    <xf numFmtId="0" fontId="25" fillId="38" borderId="19" xfId="0" applyFont="1" applyFill="1" applyBorder="1" applyAlignment="1">
      <alignment horizontal="center" vertical="center" wrapText="1"/>
    </xf>
    <xf numFmtId="0" fontId="42" fillId="52" borderId="69" xfId="243" applyNumberFormat="1" applyFont="1" applyFill="1" applyBorder="1" applyAlignment="1">
      <alignment horizontal="left" vertical="center" wrapText="1"/>
    </xf>
    <xf numFmtId="0" fontId="42" fillId="52" borderId="70" xfId="243" applyNumberFormat="1" applyFont="1" applyFill="1" applyBorder="1" applyAlignment="1">
      <alignment horizontal="left" vertical="center" wrapText="1"/>
    </xf>
    <xf numFmtId="0" fontId="25" fillId="53" borderId="19" xfId="0" applyFont="1" applyFill="1" applyBorder="1" applyAlignment="1">
      <alignment horizontal="center" vertical="center" wrapText="1"/>
    </xf>
    <xf numFmtId="0" fontId="41" fillId="0" borderId="25" xfId="243" applyFont="1" applyFill="1" applyBorder="1" applyAlignment="1">
      <alignment horizontal="center" vertical="top" wrapText="1"/>
    </xf>
    <xf numFmtId="0" fontId="41" fillId="47" borderId="20" xfId="243" applyFont="1" applyFill="1" applyBorder="1" applyAlignment="1">
      <alignment horizontal="left" vertical="top" wrapText="1"/>
    </xf>
    <xf numFmtId="0" fontId="41" fillId="47" borderId="58" xfId="243" applyFont="1" applyFill="1" applyBorder="1" applyAlignment="1">
      <alignment horizontal="left" vertical="top" wrapText="1"/>
    </xf>
    <xf numFmtId="0" fontId="41" fillId="47" borderId="59" xfId="243" applyFont="1" applyFill="1" applyBorder="1" applyAlignment="1">
      <alignment horizontal="left" vertical="top" wrapText="1"/>
    </xf>
    <xf numFmtId="0" fontId="41" fillId="48" borderId="20" xfId="243" applyFont="1" applyFill="1" applyBorder="1" applyAlignment="1">
      <alignment horizontal="left" vertical="top" wrapText="1"/>
    </xf>
    <xf numFmtId="0" fontId="41" fillId="48" borderId="58" xfId="243" applyFont="1" applyFill="1" applyBorder="1" applyAlignment="1">
      <alignment horizontal="left" vertical="top" wrapText="1"/>
    </xf>
    <xf numFmtId="0" fontId="41" fillId="48" borderId="59" xfId="243" applyFont="1" applyFill="1" applyBorder="1" applyAlignment="1">
      <alignment horizontal="left" vertical="top" wrapText="1"/>
    </xf>
    <xf numFmtId="0" fontId="41" fillId="0" borderId="52" xfId="243" applyFont="1" applyFill="1" applyBorder="1" applyAlignment="1">
      <alignment horizontal="center" vertical="top" wrapText="1"/>
    </xf>
    <xf numFmtId="0" fontId="41" fillId="0" borderId="50" xfId="243" applyFont="1" applyFill="1" applyBorder="1" applyAlignment="1">
      <alignment horizontal="center" vertical="top" wrapText="1"/>
    </xf>
    <xf numFmtId="0" fontId="41" fillId="0" borderId="51" xfId="243" applyFont="1" applyFill="1" applyBorder="1" applyAlignment="1">
      <alignment horizontal="center" vertical="top" wrapText="1"/>
    </xf>
    <xf numFmtId="0" fontId="41" fillId="0" borderId="58" xfId="243" applyFont="1" applyFill="1" applyBorder="1" applyAlignment="1">
      <alignment horizontal="center" vertical="top" wrapText="1"/>
    </xf>
    <xf numFmtId="0" fontId="40" fillId="0" borderId="50" xfId="243" applyFill="1" applyBorder="1" applyAlignment="1">
      <alignment horizontal="center" vertical="top"/>
    </xf>
    <xf numFmtId="0" fontId="41" fillId="45" borderId="22" xfId="243" applyFont="1" applyFill="1" applyBorder="1" applyAlignment="1">
      <alignment horizontal="center" vertical="center" wrapText="1"/>
    </xf>
    <xf numFmtId="0" fontId="41" fillId="45" borderId="25" xfId="243" applyFont="1" applyFill="1" applyBorder="1" applyAlignment="1">
      <alignment horizontal="center" vertical="center" wrapText="1"/>
    </xf>
    <xf numFmtId="0" fontId="41" fillId="45" borderId="21" xfId="243" applyFont="1" applyFill="1" applyBorder="1" applyAlignment="1">
      <alignment horizontal="center" vertical="center" wrapText="1"/>
    </xf>
    <xf numFmtId="0" fontId="42" fillId="0" borderId="58" xfId="243" applyFont="1" applyFill="1" applyBorder="1" applyAlignment="1">
      <alignment horizontal="left" vertical="top" wrapText="1"/>
    </xf>
    <xf numFmtId="0" fontId="42" fillId="0" borderId="58" xfId="243" applyFont="1" applyFill="1" applyBorder="1" applyAlignment="1">
      <alignment horizontal="left" vertical="top"/>
    </xf>
    <xf numFmtId="0" fontId="41" fillId="0" borderId="0" xfId="243" applyFont="1" applyFill="1" applyBorder="1" applyAlignment="1">
      <alignment horizontal="center" vertical="top" wrapText="1"/>
    </xf>
    <xf numFmtId="0" fontId="41" fillId="46" borderId="20" xfId="243" applyFont="1" applyFill="1" applyBorder="1" applyAlignment="1">
      <alignment horizontal="left" vertical="top" wrapText="1"/>
    </xf>
    <xf numFmtId="0" fontId="41" fillId="46" borderId="58" xfId="243" applyFont="1" applyFill="1" applyBorder="1" applyAlignment="1">
      <alignment horizontal="left" vertical="top" wrapText="1"/>
    </xf>
    <xf numFmtId="0" fontId="41" fillId="46" borderId="59" xfId="243" applyFont="1" applyFill="1" applyBorder="1" applyAlignment="1">
      <alignment horizontal="left" vertical="top" wrapText="1"/>
    </xf>
    <xf numFmtId="0" fontId="42" fillId="0" borderId="61" xfId="243" applyFont="1" applyFill="1" applyBorder="1" applyAlignment="1">
      <alignment horizontal="center" vertical="top" wrapText="1"/>
    </xf>
    <xf numFmtId="0" fontId="42" fillId="0" borderId="62" xfId="243" applyFont="1" applyFill="1" applyBorder="1" applyAlignment="1">
      <alignment horizontal="center" vertical="top" wrapText="1"/>
    </xf>
    <xf numFmtId="0" fontId="42" fillId="0" borderId="54" xfId="243" applyFont="1" applyFill="1" applyBorder="1" applyAlignment="1">
      <alignment horizontal="left" vertical="center" wrapText="1"/>
    </xf>
    <xf numFmtId="0" fontId="42" fillId="0" borderId="63" xfId="243" applyFont="1" applyFill="1" applyBorder="1" applyAlignment="1">
      <alignment horizontal="left" vertical="center" wrapText="1"/>
    </xf>
    <xf numFmtId="0" fontId="42" fillId="0" borderId="64" xfId="243" applyFont="1" applyFill="1" applyBorder="1" applyAlignment="1">
      <alignment horizontal="center" vertical="top" wrapText="1"/>
    </xf>
    <xf numFmtId="0" fontId="42" fillId="0" borderId="63" xfId="243" applyFont="1" applyFill="1" applyBorder="1" applyAlignment="1">
      <alignment horizontal="center" vertical="top" wrapText="1"/>
    </xf>
    <xf numFmtId="0" fontId="41" fillId="0" borderId="49" xfId="243" applyFont="1" applyFill="1" applyBorder="1" applyAlignment="1">
      <alignment horizontal="center" vertical="top" wrapText="1"/>
    </xf>
    <xf numFmtId="0" fontId="41" fillId="0" borderId="46" xfId="243" applyFont="1" applyFill="1" applyBorder="1" applyAlignment="1">
      <alignment horizontal="center" vertical="top" wrapText="1"/>
    </xf>
    <xf numFmtId="0" fontId="41" fillId="0" borderId="47" xfId="243" applyFont="1" applyFill="1" applyBorder="1" applyAlignment="1">
      <alignment horizontal="center" vertical="top" wrapText="1"/>
    </xf>
    <xf numFmtId="0" fontId="26" fillId="40" borderId="20" xfId="0" applyFont="1" applyFill="1" applyBorder="1" applyAlignment="1">
      <alignment horizontal="center" vertical="center" textRotation="90" wrapText="1"/>
    </xf>
    <xf numFmtId="0" fontId="26" fillId="40" borderId="12" xfId="0" applyFont="1" applyFill="1" applyBorder="1" applyAlignment="1">
      <alignment horizontal="center" vertical="center" textRotation="90" wrapText="1"/>
    </xf>
    <xf numFmtId="0" fontId="26" fillId="40" borderId="52" xfId="0" applyFont="1" applyFill="1" applyBorder="1" applyAlignment="1">
      <alignment horizontal="center" vertical="center" textRotation="90" wrapText="1"/>
    </xf>
    <xf numFmtId="0" fontId="26" fillId="39" borderId="20" xfId="0" applyFont="1" applyFill="1" applyBorder="1" applyAlignment="1">
      <alignment horizontal="center" vertical="center" textRotation="90" wrapText="1"/>
    </xf>
    <xf numFmtId="0" fontId="26" fillId="39" borderId="12" xfId="0" applyFont="1" applyFill="1" applyBorder="1" applyAlignment="1">
      <alignment horizontal="center" vertical="center" textRotation="90" wrapText="1"/>
    </xf>
    <xf numFmtId="0" fontId="26" fillId="39" borderId="13" xfId="0" applyFont="1" applyFill="1" applyBorder="1" applyAlignment="1">
      <alignment horizontal="center" vertical="center" textRotation="90"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7" fillId="29" borderId="44" xfId="0" applyFont="1" applyFill="1" applyBorder="1" applyAlignment="1">
      <alignment horizontal="center"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9" fillId="0" borderId="47" xfId="0" applyFont="1" applyBorder="1" applyAlignment="1">
      <alignment horizontal="left" vertical="center" wrapText="1"/>
    </xf>
    <xf numFmtId="0" fontId="26" fillId="0" borderId="38" xfId="0" applyFont="1" applyBorder="1" applyAlignment="1">
      <alignment horizontal="center" vertical="center"/>
    </xf>
    <xf numFmtId="0" fontId="26" fillId="0" borderId="41" xfId="0" applyFont="1" applyBorder="1" applyAlignment="1">
      <alignment horizontal="center" vertical="center"/>
    </xf>
    <xf numFmtId="0" fontId="27" fillId="29" borderId="36" xfId="0" applyFont="1" applyFill="1" applyBorder="1" applyAlignment="1">
      <alignment horizontal="center" vertical="center" wrapText="1"/>
    </xf>
    <xf numFmtId="0" fontId="27" fillId="29" borderId="40" xfId="0" applyFont="1" applyFill="1" applyBorder="1" applyAlignment="1">
      <alignment horizontal="center" vertical="center" wrapText="1"/>
    </xf>
    <xf numFmtId="0" fontId="28" fillId="29" borderId="36" xfId="0" applyFont="1" applyFill="1" applyBorder="1" applyAlignment="1">
      <alignment horizontal="center" vertical="center" wrapText="1"/>
    </xf>
    <xf numFmtId="0" fontId="28" fillId="29" borderId="40" xfId="0" applyFont="1" applyFill="1" applyBorder="1" applyAlignment="1">
      <alignment horizontal="center" vertical="center" wrapText="1"/>
    </xf>
    <xf numFmtId="0" fontId="34" fillId="0" borderId="38" xfId="0" applyFont="1" applyBorder="1" applyAlignment="1">
      <alignment horizontal="center" vertical="center"/>
    </xf>
    <xf numFmtId="0" fontId="34" fillId="0" borderId="41" xfId="0" applyFont="1" applyBorder="1" applyAlignment="1">
      <alignment horizontal="center" vertical="center"/>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xf numFmtId="0" fontId="26" fillId="0" borderId="47" xfId="0" applyFont="1" applyBorder="1" applyAlignment="1">
      <alignment horizontal="left" vertical="center" wrapText="1"/>
    </xf>
    <xf numFmtId="0" fontId="32" fillId="29" borderId="22" xfId="0" applyFont="1" applyFill="1" applyBorder="1" applyAlignment="1">
      <alignment horizontal="center" vertical="center" wrapText="1"/>
    </xf>
    <xf numFmtId="0" fontId="32" fillId="29" borderId="21" xfId="0" applyFont="1" applyFill="1" applyBorder="1" applyAlignment="1">
      <alignment horizontal="center" vertical="center" wrapText="1"/>
    </xf>
    <xf numFmtId="0" fontId="29" fillId="0" borderId="49" xfId="0" applyFont="1" applyBorder="1" applyAlignment="1">
      <alignment horizontal="center" vertical="center" wrapText="1"/>
    </xf>
    <xf numFmtId="0" fontId="29" fillId="0" borderId="46" xfId="0" applyFont="1" applyBorder="1" applyAlignment="1">
      <alignment horizontal="center" vertical="center" wrapText="1"/>
    </xf>
    <xf numFmtId="0" fontId="29" fillId="0" borderId="48" xfId="0" applyFont="1" applyBorder="1" applyAlignment="1">
      <alignment horizontal="center" vertical="center" wrapText="1"/>
    </xf>
    <xf numFmtId="0" fontId="29" fillId="0" borderId="49" xfId="0" applyFont="1" applyBorder="1" applyAlignment="1">
      <alignment horizontal="center" vertical="center"/>
    </xf>
    <xf numFmtId="0" fontId="29" fillId="0" borderId="46" xfId="0" applyFont="1" applyBorder="1" applyAlignment="1">
      <alignment horizontal="center" vertical="center"/>
    </xf>
    <xf numFmtId="0" fontId="29" fillId="0" borderId="48" xfId="0" applyFont="1" applyBorder="1" applyAlignment="1">
      <alignment horizontal="center" vertical="center"/>
    </xf>
  </cellXfs>
  <cellStyles count="244">
    <cellStyle name="20 % - Accent1 2" xfId="2" xr:uid="{00000000-0005-0000-0000-000000000000}"/>
    <cellStyle name="20 % - Accent1 2 2" xfId="80" xr:uid="{00000000-0005-0000-0000-000001000000}"/>
    <cellStyle name="20 % - Accent1 2 3" xfId="64" xr:uid="{00000000-0005-0000-0000-000002000000}"/>
    <cellStyle name="20 % - Accent2 2" xfId="3" xr:uid="{00000000-0005-0000-0000-000003000000}"/>
    <cellStyle name="20 % - Accent2 2 2" xfId="81" xr:uid="{00000000-0005-0000-0000-000004000000}"/>
    <cellStyle name="20 % - Accent2 2 3" xfId="65" xr:uid="{00000000-0005-0000-0000-000005000000}"/>
    <cellStyle name="20 % - Accent3 2" xfId="4" xr:uid="{00000000-0005-0000-0000-000006000000}"/>
    <cellStyle name="20 % - Accent3 2 2" xfId="82" xr:uid="{00000000-0005-0000-0000-000007000000}"/>
    <cellStyle name="20 % - Accent3 2 3" xfId="66" xr:uid="{00000000-0005-0000-0000-000008000000}"/>
    <cellStyle name="20 % - Accent4 2" xfId="5" xr:uid="{00000000-0005-0000-0000-000009000000}"/>
    <cellStyle name="20 % - Accent4 2 2" xfId="83" xr:uid="{00000000-0005-0000-0000-00000A000000}"/>
    <cellStyle name="20 % - Accent4 2 3" xfId="67" xr:uid="{00000000-0005-0000-0000-00000B000000}"/>
    <cellStyle name="20 % - Accent5 2" xfId="6" xr:uid="{00000000-0005-0000-0000-00000C000000}"/>
    <cellStyle name="20 % - Accent5 2 2" xfId="84" xr:uid="{00000000-0005-0000-0000-00000D000000}"/>
    <cellStyle name="20 % - Accent5 2 3" xfId="68" xr:uid="{00000000-0005-0000-0000-00000E000000}"/>
    <cellStyle name="20 % - Accent6 2" xfId="7" xr:uid="{00000000-0005-0000-0000-00000F000000}"/>
    <cellStyle name="20 % - Accent6 2 2" xfId="85" xr:uid="{00000000-0005-0000-0000-000010000000}"/>
    <cellStyle name="20 % - Accent6 2 3" xfId="69" xr:uid="{00000000-0005-0000-0000-000011000000}"/>
    <cellStyle name="40 % - Accent1 2" xfId="8" xr:uid="{00000000-0005-0000-0000-000012000000}"/>
    <cellStyle name="40 % - Accent1 2 2" xfId="86" xr:uid="{00000000-0005-0000-0000-000013000000}"/>
    <cellStyle name="40 % - Accent1 2 3" xfId="70" xr:uid="{00000000-0005-0000-0000-000014000000}"/>
    <cellStyle name="40 % - Accent2 2" xfId="9" xr:uid="{00000000-0005-0000-0000-000015000000}"/>
    <cellStyle name="40 % - Accent2 2 2" xfId="87" xr:uid="{00000000-0005-0000-0000-000016000000}"/>
    <cellStyle name="40 % - Accent2 2 3" xfId="71" xr:uid="{00000000-0005-0000-0000-000017000000}"/>
    <cellStyle name="40 % - Accent3 2" xfId="10" xr:uid="{00000000-0005-0000-0000-000018000000}"/>
    <cellStyle name="40 % - Accent3 2 2" xfId="88" xr:uid="{00000000-0005-0000-0000-000019000000}"/>
    <cellStyle name="40 % - Accent3 2 3" xfId="72" xr:uid="{00000000-0005-0000-0000-00001A000000}"/>
    <cellStyle name="40 % - Accent4 2" xfId="11" xr:uid="{00000000-0005-0000-0000-00001B000000}"/>
    <cellStyle name="40 % - Accent4 2 2" xfId="89" xr:uid="{00000000-0005-0000-0000-00001C000000}"/>
    <cellStyle name="40 % - Accent4 2 3" xfId="73" xr:uid="{00000000-0005-0000-0000-00001D000000}"/>
    <cellStyle name="40 % - Accent5 2" xfId="12" xr:uid="{00000000-0005-0000-0000-00001E000000}"/>
    <cellStyle name="40 % - Accent5 2 2" xfId="90" xr:uid="{00000000-0005-0000-0000-00001F000000}"/>
    <cellStyle name="40 % - Accent5 2 3" xfId="74" xr:uid="{00000000-0005-0000-0000-000020000000}"/>
    <cellStyle name="40 % - Accent6 2" xfId="13" xr:uid="{00000000-0005-0000-0000-000021000000}"/>
    <cellStyle name="40 % - Accent6 2 2" xfId="91" xr:uid="{00000000-0005-0000-0000-000022000000}"/>
    <cellStyle name="40 % - Accent6 2 3" xfId="75" xr:uid="{00000000-0005-0000-0000-000023000000}"/>
    <cellStyle name="60 % - Accent1 2" xfId="14" xr:uid="{00000000-0005-0000-0000-000024000000}"/>
    <cellStyle name="60 % - Accent2 2" xfId="15" xr:uid="{00000000-0005-0000-0000-000025000000}"/>
    <cellStyle name="60 % - Accent3 2" xfId="16" xr:uid="{00000000-0005-0000-0000-000026000000}"/>
    <cellStyle name="60 % - Accent4 2" xfId="17" xr:uid="{00000000-0005-0000-0000-000027000000}"/>
    <cellStyle name="60 % - Accent5 2" xfId="18" xr:uid="{00000000-0005-0000-0000-000028000000}"/>
    <cellStyle name="60 % - Accent6 2" xfId="19" xr:uid="{00000000-0005-0000-0000-000029000000}"/>
    <cellStyle name="Accent1 2" xfId="20" xr:uid="{00000000-0005-0000-0000-00002A000000}"/>
    <cellStyle name="Accent2 2" xfId="21" xr:uid="{00000000-0005-0000-0000-00002B000000}"/>
    <cellStyle name="Accent3 2" xfId="22" xr:uid="{00000000-0005-0000-0000-00002C000000}"/>
    <cellStyle name="Accent4 2" xfId="23" xr:uid="{00000000-0005-0000-0000-00002D000000}"/>
    <cellStyle name="Accent5 2" xfId="24" xr:uid="{00000000-0005-0000-0000-00002E000000}"/>
    <cellStyle name="Accent6 2" xfId="25" xr:uid="{00000000-0005-0000-0000-00002F000000}"/>
    <cellStyle name="Avertissement 2" xfId="26" xr:uid="{00000000-0005-0000-0000-000030000000}"/>
    <cellStyle name="Calcul 2" xfId="27" xr:uid="{00000000-0005-0000-0000-000031000000}"/>
    <cellStyle name="Calcul 2 2" xfId="118" xr:uid="{00000000-0005-0000-0000-000032000000}"/>
    <cellStyle name="Calcul 2 2 2" xfId="175" xr:uid="{00000000-0005-0000-0000-000033000000}"/>
    <cellStyle name="Calcul 2 2 3" xfId="227" xr:uid="{00000000-0005-0000-0000-000034000000}"/>
    <cellStyle name="Calcul 2 2 4" xfId="164" xr:uid="{00000000-0005-0000-0000-000035000000}"/>
    <cellStyle name="Calcul 2 3" xfId="106" xr:uid="{00000000-0005-0000-0000-000036000000}"/>
    <cellStyle name="Calcul 2 3 2" xfId="215" xr:uid="{00000000-0005-0000-0000-000037000000}"/>
    <cellStyle name="Calcul 2 3 3" xfId="152" xr:uid="{00000000-0005-0000-0000-000038000000}"/>
    <cellStyle name="Calcul 2 4" xfId="199" xr:uid="{00000000-0005-0000-0000-000039000000}"/>
    <cellStyle name="Calcul 2 5" xfId="132" xr:uid="{00000000-0005-0000-0000-00003A000000}"/>
    <cellStyle name="Cellule liée 2" xfId="28" xr:uid="{00000000-0005-0000-0000-00003B000000}"/>
    <cellStyle name="Commentaire 2" xfId="29" xr:uid="{00000000-0005-0000-0000-00003C000000}"/>
    <cellStyle name="Commentaire 2 2" xfId="119" xr:uid="{00000000-0005-0000-0000-00003D000000}"/>
    <cellStyle name="Commentaire 2 2 2" xfId="176" xr:uid="{00000000-0005-0000-0000-00003E000000}"/>
    <cellStyle name="Commentaire 2 2 3" xfId="228" xr:uid="{00000000-0005-0000-0000-00003F000000}"/>
    <cellStyle name="Commentaire 2 2 4" xfId="165" xr:uid="{00000000-0005-0000-0000-000040000000}"/>
    <cellStyle name="Commentaire 2 3" xfId="107" xr:uid="{00000000-0005-0000-0000-000041000000}"/>
    <cellStyle name="Commentaire 2 3 2" xfId="216" xr:uid="{00000000-0005-0000-0000-000042000000}"/>
    <cellStyle name="Commentaire 2 3 3" xfId="153" xr:uid="{00000000-0005-0000-0000-000043000000}"/>
    <cellStyle name="Commentaire 2 4" xfId="200" xr:uid="{00000000-0005-0000-0000-000044000000}"/>
    <cellStyle name="Commentaire 2 5" xfId="133" xr:uid="{00000000-0005-0000-0000-000045000000}"/>
    <cellStyle name="Entrée 2" xfId="30" xr:uid="{00000000-0005-0000-0000-000046000000}"/>
    <cellStyle name="Entrée 2 2" xfId="120" xr:uid="{00000000-0005-0000-0000-000047000000}"/>
    <cellStyle name="Entrée 2 2 2" xfId="177" xr:uid="{00000000-0005-0000-0000-000048000000}"/>
    <cellStyle name="Entrée 2 2 3" xfId="229" xr:uid="{00000000-0005-0000-0000-000049000000}"/>
    <cellStyle name="Entrée 2 2 4" xfId="166" xr:uid="{00000000-0005-0000-0000-00004A000000}"/>
    <cellStyle name="Entrée 2 3" xfId="108" xr:uid="{00000000-0005-0000-0000-00004B000000}"/>
    <cellStyle name="Entrée 2 3 2" xfId="217" xr:uid="{00000000-0005-0000-0000-00004C000000}"/>
    <cellStyle name="Entrée 2 3 3" xfId="154" xr:uid="{00000000-0005-0000-0000-00004D000000}"/>
    <cellStyle name="Entrée 2 4" xfId="201" xr:uid="{00000000-0005-0000-0000-00004E000000}"/>
    <cellStyle name="Entrée 2 5" xfId="134" xr:uid="{00000000-0005-0000-0000-00004F000000}"/>
    <cellStyle name="Insatisfaisant 2" xfId="31" xr:uid="{00000000-0005-0000-0000-000050000000}"/>
    <cellStyle name="Milliers 2" xfId="32" xr:uid="{00000000-0005-0000-0000-000051000000}"/>
    <cellStyle name="Milliers 2 2" xfId="100" xr:uid="{00000000-0005-0000-0000-000052000000}"/>
    <cellStyle name="Milliers 2 2 2" xfId="126" xr:uid="{00000000-0005-0000-0000-000053000000}"/>
    <cellStyle name="Milliers 2 2 2 2" xfId="235" xr:uid="{00000000-0005-0000-0000-000054000000}"/>
    <cellStyle name="Milliers 2 2 2 3" xfId="180" xr:uid="{00000000-0005-0000-0000-000055000000}"/>
    <cellStyle name="Milliers 2 2 2 4" xfId="169" xr:uid="{00000000-0005-0000-0000-000056000000}"/>
    <cellStyle name="Milliers 2 2 3" xfId="121" xr:uid="{00000000-0005-0000-0000-000057000000}"/>
    <cellStyle name="Milliers 2 2 3 2" xfId="230" xr:uid="{00000000-0005-0000-0000-000058000000}"/>
    <cellStyle name="Milliers 2 2 3 3" xfId="196" xr:uid="{00000000-0005-0000-0000-000059000000}"/>
    <cellStyle name="Milliers 2 2 4" xfId="210" xr:uid="{00000000-0005-0000-0000-00005A000000}"/>
    <cellStyle name="Milliers 2 2 5" xfId="179" xr:uid="{00000000-0005-0000-0000-00005B000000}"/>
    <cellStyle name="Milliers 2 2 6" xfId="148" xr:uid="{00000000-0005-0000-0000-00005C000000}"/>
    <cellStyle name="Milliers 2 3" xfId="117" xr:uid="{00000000-0005-0000-0000-00005D000000}"/>
    <cellStyle name="Milliers 2 3 2" xfId="226" xr:uid="{00000000-0005-0000-0000-00005E000000}"/>
    <cellStyle name="Milliers 2 3 3" xfId="181" xr:uid="{00000000-0005-0000-0000-00005F000000}"/>
    <cellStyle name="Milliers 2 3 4" xfId="163" xr:uid="{00000000-0005-0000-0000-000060000000}"/>
    <cellStyle name="Milliers 2 4" xfId="109" xr:uid="{00000000-0005-0000-0000-000061000000}"/>
    <cellStyle name="Milliers 2 4 2" xfId="218" xr:uid="{00000000-0005-0000-0000-000062000000}"/>
    <cellStyle name="Milliers 2 4 3" xfId="178" xr:uid="{00000000-0005-0000-0000-000063000000}"/>
    <cellStyle name="Milliers 2 4 4" xfId="155" xr:uid="{00000000-0005-0000-0000-000064000000}"/>
    <cellStyle name="Milliers 2 5" xfId="102" xr:uid="{00000000-0005-0000-0000-000065000000}"/>
    <cellStyle name="Milliers 2 5 2" xfId="212" xr:uid="{00000000-0005-0000-0000-000066000000}"/>
    <cellStyle name="Milliers 2 5 3" xfId="193" xr:uid="{00000000-0005-0000-0000-000067000000}"/>
    <cellStyle name="Milliers 2 5 4" xfId="149" xr:uid="{00000000-0005-0000-0000-000068000000}"/>
    <cellStyle name="Milliers 2 6" xfId="57" xr:uid="{00000000-0005-0000-0000-000069000000}"/>
    <cellStyle name="Neutre 2" xfId="33" xr:uid="{00000000-0005-0000-0000-00006A000000}"/>
    <cellStyle name="Normal" xfId="0" builtinId="0"/>
    <cellStyle name="Normal 10" xfId="34" xr:uid="{00000000-0005-0000-0000-00006C000000}"/>
    <cellStyle name="Normal 10 2" xfId="96" xr:uid="{00000000-0005-0000-0000-00006D000000}"/>
    <cellStyle name="Normal 10 2 2" xfId="127" xr:uid="{00000000-0005-0000-0000-00006E000000}"/>
    <cellStyle name="Normal 10 2 2 2" xfId="236" xr:uid="{00000000-0005-0000-0000-00006F000000}"/>
    <cellStyle name="Normal 10 2 2 3" xfId="184" xr:uid="{00000000-0005-0000-0000-000070000000}"/>
    <cellStyle name="Normal 10 2 2 4" xfId="170" xr:uid="{00000000-0005-0000-0000-000071000000}"/>
    <cellStyle name="Normal 10 2 3" xfId="122" xr:uid="{00000000-0005-0000-0000-000072000000}"/>
    <cellStyle name="Normal 10 2 3 2" xfId="231" xr:uid="{00000000-0005-0000-0000-000073000000}"/>
    <cellStyle name="Normal 10 2 3 3" xfId="197" xr:uid="{00000000-0005-0000-0000-000074000000}"/>
    <cellStyle name="Normal 10 2 4" xfId="208" xr:uid="{00000000-0005-0000-0000-000075000000}"/>
    <cellStyle name="Normal 10 2 5" xfId="183" xr:uid="{00000000-0005-0000-0000-000076000000}"/>
    <cellStyle name="Normal 10 2 6" xfId="146" xr:uid="{00000000-0005-0000-0000-000077000000}"/>
    <cellStyle name="Normal 10 3" xfId="116" xr:uid="{00000000-0005-0000-0000-000078000000}"/>
    <cellStyle name="Normal 10 3 2" xfId="225" xr:uid="{00000000-0005-0000-0000-000079000000}"/>
    <cellStyle name="Normal 10 3 3" xfId="185" xr:uid="{00000000-0005-0000-0000-00007A000000}"/>
    <cellStyle name="Normal 10 3 4" xfId="162" xr:uid="{00000000-0005-0000-0000-00007B000000}"/>
    <cellStyle name="Normal 10 4" xfId="110" xr:uid="{00000000-0005-0000-0000-00007C000000}"/>
    <cellStyle name="Normal 10 4 2" xfId="219" xr:uid="{00000000-0005-0000-0000-00007D000000}"/>
    <cellStyle name="Normal 10 4 3" xfId="182" xr:uid="{00000000-0005-0000-0000-00007E000000}"/>
    <cellStyle name="Normal 10 4 4" xfId="156" xr:uid="{00000000-0005-0000-0000-00007F000000}"/>
    <cellStyle name="Normal 10 5" xfId="103" xr:uid="{00000000-0005-0000-0000-000080000000}"/>
    <cellStyle name="Normal 10 5 2" xfId="213" xr:uid="{00000000-0005-0000-0000-000081000000}"/>
    <cellStyle name="Normal 10 5 3" xfId="194" xr:uid="{00000000-0005-0000-0000-000082000000}"/>
    <cellStyle name="Normal 10 5 4" xfId="150" xr:uid="{00000000-0005-0000-0000-000083000000}"/>
    <cellStyle name="Normal 10 6" xfId="58" xr:uid="{00000000-0005-0000-0000-000084000000}"/>
    <cellStyle name="Normal 10 7" xfId="172" xr:uid="{00000000-0005-0000-0000-000085000000}"/>
    <cellStyle name="Normal 11" xfId="242" xr:uid="{00000000-0005-0000-0000-000086000000}"/>
    <cellStyle name="Normal 2" xfId="1" xr:uid="{00000000-0005-0000-0000-000087000000}"/>
    <cellStyle name="Normal 2 2" xfId="56" xr:uid="{00000000-0005-0000-0000-000088000000}"/>
    <cellStyle name="Normal 2 3" xfId="92" xr:uid="{00000000-0005-0000-0000-000089000000}"/>
    <cellStyle name="Normal 2 4" xfId="105" xr:uid="{00000000-0005-0000-0000-00008A000000}"/>
    <cellStyle name="Normal 2 5" xfId="76" xr:uid="{00000000-0005-0000-0000-00008B000000}"/>
    <cellStyle name="Normal 2 6" xfId="59" xr:uid="{00000000-0005-0000-0000-00008C000000}"/>
    <cellStyle name="Normal 2 7" xfId="243" xr:uid="{220A4B43-B3AD-49DE-87A6-C0A213C475A2}"/>
    <cellStyle name="Normal 3" xfId="35" xr:uid="{00000000-0005-0000-0000-00008D000000}"/>
    <cellStyle name="Normal 3 2" xfId="36" xr:uid="{00000000-0005-0000-0000-00008E000000}"/>
    <cellStyle name="Normal 3_MOYENS_LICENCE_11_15 maj budget 2" xfId="37" xr:uid="{00000000-0005-0000-0000-00008F000000}"/>
    <cellStyle name="Normal 4" xfId="101" xr:uid="{00000000-0005-0000-0000-000090000000}"/>
    <cellStyle name="Normal 4 2" xfId="211" xr:uid="{00000000-0005-0000-0000-000091000000}"/>
    <cellStyle name="Normal 4 3" xfId="174" xr:uid="{00000000-0005-0000-0000-000092000000}"/>
    <cellStyle name="Normal 5" xfId="38" xr:uid="{00000000-0005-0000-0000-000093000000}"/>
    <cellStyle name="Normal 6" xfId="39" xr:uid="{00000000-0005-0000-0000-000094000000}"/>
    <cellStyle name="Normal 7" xfId="40" xr:uid="{00000000-0005-0000-0000-000095000000}"/>
    <cellStyle name="Normal 8" xfId="41" xr:uid="{00000000-0005-0000-0000-000096000000}"/>
    <cellStyle name="Normal 9" xfId="42" xr:uid="{00000000-0005-0000-0000-000097000000}"/>
    <cellStyle name="Normal 9 2" xfId="97" xr:uid="{00000000-0005-0000-0000-000098000000}"/>
    <cellStyle name="Normal 9 2 2" xfId="128" xr:uid="{00000000-0005-0000-0000-000099000000}"/>
    <cellStyle name="Normal 9 2 2 2" xfId="237" xr:uid="{00000000-0005-0000-0000-00009A000000}"/>
    <cellStyle name="Normal 9 2 2 3" xfId="188" xr:uid="{00000000-0005-0000-0000-00009B000000}"/>
    <cellStyle name="Normal 9 2 2 4" xfId="171" xr:uid="{00000000-0005-0000-0000-00009C000000}"/>
    <cellStyle name="Normal 9 2 3" xfId="123" xr:uid="{00000000-0005-0000-0000-00009D000000}"/>
    <cellStyle name="Normal 9 2 3 2" xfId="232" xr:uid="{00000000-0005-0000-0000-00009E000000}"/>
    <cellStyle name="Normal 9 2 3 3" xfId="198" xr:uid="{00000000-0005-0000-0000-00009F000000}"/>
    <cellStyle name="Normal 9 2 4" xfId="209" xr:uid="{00000000-0005-0000-0000-0000A0000000}"/>
    <cellStyle name="Normal 9 2 5" xfId="187" xr:uid="{00000000-0005-0000-0000-0000A1000000}"/>
    <cellStyle name="Normal 9 2 6" xfId="147" xr:uid="{00000000-0005-0000-0000-0000A2000000}"/>
    <cellStyle name="Normal 9 3" xfId="115" xr:uid="{00000000-0005-0000-0000-0000A3000000}"/>
    <cellStyle name="Normal 9 3 2" xfId="224" xr:uid="{00000000-0005-0000-0000-0000A4000000}"/>
    <cellStyle name="Normal 9 3 3" xfId="189" xr:uid="{00000000-0005-0000-0000-0000A5000000}"/>
    <cellStyle name="Normal 9 3 4" xfId="161" xr:uid="{00000000-0005-0000-0000-0000A6000000}"/>
    <cellStyle name="Normal 9 4" xfId="111" xr:uid="{00000000-0005-0000-0000-0000A7000000}"/>
    <cellStyle name="Normal 9 4 2" xfId="220" xr:uid="{00000000-0005-0000-0000-0000A8000000}"/>
    <cellStyle name="Normal 9 4 3" xfId="186" xr:uid="{00000000-0005-0000-0000-0000A9000000}"/>
    <cellStyle name="Normal 9 4 4" xfId="157" xr:uid="{00000000-0005-0000-0000-0000AA000000}"/>
    <cellStyle name="Normal 9 5" xfId="104" xr:uid="{00000000-0005-0000-0000-0000AB000000}"/>
    <cellStyle name="Normal 9 5 2" xfId="214" xr:uid="{00000000-0005-0000-0000-0000AC000000}"/>
    <cellStyle name="Normal 9 5 3" xfId="195" xr:uid="{00000000-0005-0000-0000-0000AD000000}"/>
    <cellStyle name="Normal 9 5 4" xfId="151" xr:uid="{00000000-0005-0000-0000-0000AE000000}"/>
    <cellStyle name="Normal 9 6" xfId="60" xr:uid="{00000000-0005-0000-0000-0000AF000000}"/>
    <cellStyle name="Normal 9 7" xfId="173" xr:uid="{00000000-0005-0000-0000-0000B0000000}"/>
    <cellStyle name="Satisfaisant 2" xfId="43" xr:uid="{00000000-0005-0000-0000-0000B1000000}"/>
    <cellStyle name="Sortie 2" xfId="44" xr:uid="{00000000-0005-0000-0000-0000B2000000}"/>
    <cellStyle name="Sortie 2 2" xfId="124" xr:uid="{00000000-0005-0000-0000-0000B3000000}"/>
    <cellStyle name="Sortie 2 2 2" xfId="190" xr:uid="{00000000-0005-0000-0000-0000B4000000}"/>
    <cellStyle name="Sortie 2 2 2 2" xfId="238" xr:uid="{00000000-0005-0000-0000-0000B5000000}"/>
    <cellStyle name="Sortie 2 2 3" xfId="233" xr:uid="{00000000-0005-0000-0000-0000B6000000}"/>
    <cellStyle name="Sortie 2 2 3 2" xfId="241" xr:uid="{00000000-0005-0000-0000-0000B7000000}"/>
    <cellStyle name="Sortie 2 2 4" xfId="167" xr:uid="{00000000-0005-0000-0000-0000B8000000}"/>
    <cellStyle name="Sortie 2 3" xfId="112" xr:uid="{00000000-0005-0000-0000-0000B9000000}"/>
    <cellStyle name="Sortie 2 3 2" xfId="221" xr:uid="{00000000-0005-0000-0000-0000BA000000}"/>
    <cellStyle name="Sortie 2 3 2 2" xfId="240" xr:uid="{00000000-0005-0000-0000-0000BB000000}"/>
    <cellStyle name="Sortie 2 3 3" xfId="158" xr:uid="{00000000-0005-0000-0000-0000BC000000}"/>
    <cellStyle name="Sortie 2 4" xfId="202" xr:uid="{00000000-0005-0000-0000-0000BD000000}"/>
    <cellStyle name="Sortie 2 4 2" xfId="239" xr:uid="{00000000-0005-0000-0000-0000BE000000}"/>
    <cellStyle name="Sortie 2 5" xfId="135" xr:uid="{00000000-0005-0000-0000-0000BF000000}"/>
    <cellStyle name="Style 1" xfId="45" xr:uid="{00000000-0005-0000-0000-0000C0000000}"/>
    <cellStyle name="Style 1 2" xfId="93" xr:uid="{00000000-0005-0000-0000-0000C1000000}"/>
    <cellStyle name="Style 1 2 2" xfId="129" xr:uid="{00000000-0005-0000-0000-0000C2000000}"/>
    <cellStyle name="Style 1 2 3" xfId="205" xr:uid="{00000000-0005-0000-0000-0000C3000000}"/>
    <cellStyle name="Style 1 2 4" xfId="143" xr:uid="{00000000-0005-0000-0000-0000C4000000}"/>
    <cellStyle name="Style 1 3" xfId="98" xr:uid="{00000000-0005-0000-0000-0000C5000000}"/>
    <cellStyle name="Style 1 4" xfId="77" xr:uid="{00000000-0005-0000-0000-0000C6000000}"/>
    <cellStyle name="Style 1 4 2" xfId="140" xr:uid="{00000000-0005-0000-0000-0000C7000000}"/>
    <cellStyle name="Style 1 5" xfId="61" xr:uid="{00000000-0005-0000-0000-0000C8000000}"/>
    <cellStyle name="Style 1 6" xfId="136" xr:uid="{00000000-0005-0000-0000-0000C9000000}"/>
    <cellStyle name="Style 2" xfId="46" xr:uid="{00000000-0005-0000-0000-0000CA000000}"/>
    <cellStyle name="Style 2 2" xfId="47" xr:uid="{00000000-0005-0000-0000-0000CB000000}"/>
    <cellStyle name="Style 2 2 2" xfId="95" xr:uid="{00000000-0005-0000-0000-0000CC000000}"/>
    <cellStyle name="Style 2 2 2 2" xfId="130" xr:uid="{00000000-0005-0000-0000-0000CD000000}"/>
    <cellStyle name="Style 2 2 2 3" xfId="207" xr:uid="{00000000-0005-0000-0000-0000CE000000}"/>
    <cellStyle name="Style 2 2 2 4" xfId="145" xr:uid="{00000000-0005-0000-0000-0000CF000000}"/>
    <cellStyle name="Style 2 2 3" xfId="99" xr:uid="{00000000-0005-0000-0000-0000D0000000}"/>
    <cellStyle name="Style 2 2 4" xfId="79" xr:uid="{00000000-0005-0000-0000-0000D1000000}"/>
    <cellStyle name="Style 2 2 4 2" xfId="142" xr:uid="{00000000-0005-0000-0000-0000D2000000}"/>
    <cellStyle name="Style 2 2 5" xfId="62" xr:uid="{00000000-0005-0000-0000-0000D3000000}"/>
    <cellStyle name="Style 2 2 6" xfId="138" xr:uid="{00000000-0005-0000-0000-0000D4000000}"/>
    <cellStyle name="Style 2 3" xfId="94" xr:uid="{00000000-0005-0000-0000-0000D5000000}"/>
    <cellStyle name="Style 2 3 2" xfId="191" xr:uid="{00000000-0005-0000-0000-0000D6000000}"/>
    <cellStyle name="Style 2 3 3" xfId="206" xr:uid="{00000000-0005-0000-0000-0000D7000000}"/>
    <cellStyle name="Style 2 3 4" xfId="144" xr:uid="{00000000-0005-0000-0000-0000D8000000}"/>
    <cellStyle name="Style 2 4" xfId="113" xr:uid="{00000000-0005-0000-0000-0000D9000000}"/>
    <cellStyle name="Style 2 4 2" xfId="222" xr:uid="{00000000-0005-0000-0000-0000DA000000}"/>
    <cellStyle name="Style 2 4 3" xfId="159" xr:uid="{00000000-0005-0000-0000-0000DB000000}"/>
    <cellStyle name="Style 2 5" xfId="78" xr:uid="{00000000-0005-0000-0000-0000DC000000}"/>
    <cellStyle name="Style 2 5 2" xfId="141" xr:uid="{00000000-0005-0000-0000-0000DD000000}"/>
    <cellStyle name="Style 2 6" xfId="203" xr:uid="{00000000-0005-0000-0000-0000DE000000}"/>
    <cellStyle name="Style 2 7" xfId="137" xr:uid="{00000000-0005-0000-0000-0000DF000000}"/>
    <cellStyle name="Texte explicatif 2" xfId="48" xr:uid="{00000000-0005-0000-0000-0000E0000000}"/>
    <cellStyle name="Titre 2" xfId="49" xr:uid="{00000000-0005-0000-0000-0000E1000000}"/>
    <cellStyle name="Titre 1 2" xfId="50" xr:uid="{00000000-0005-0000-0000-0000E2000000}"/>
    <cellStyle name="Titre 2 2" xfId="51" xr:uid="{00000000-0005-0000-0000-0000E3000000}"/>
    <cellStyle name="Titre 3 2" xfId="52" xr:uid="{00000000-0005-0000-0000-0000E4000000}"/>
    <cellStyle name="Titre 3 2 2" xfId="131" xr:uid="{00000000-0005-0000-0000-0000E5000000}"/>
    <cellStyle name="Titre 3 2 3" xfId="63" xr:uid="{00000000-0005-0000-0000-0000E6000000}"/>
    <cellStyle name="Titre 4 2" xfId="53" xr:uid="{00000000-0005-0000-0000-0000E7000000}"/>
    <cellStyle name="Total 2" xfId="54" xr:uid="{00000000-0005-0000-0000-0000E8000000}"/>
    <cellStyle name="Total 2 2" xfId="125" xr:uid="{00000000-0005-0000-0000-0000E9000000}"/>
    <cellStyle name="Total 2 2 2" xfId="192" xr:uid="{00000000-0005-0000-0000-0000EA000000}"/>
    <cellStyle name="Total 2 2 3" xfId="234" xr:uid="{00000000-0005-0000-0000-0000EB000000}"/>
    <cellStyle name="Total 2 2 4" xfId="168" xr:uid="{00000000-0005-0000-0000-0000EC000000}"/>
    <cellStyle name="Total 2 3" xfId="114" xr:uid="{00000000-0005-0000-0000-0000ED000000}"/>
    <cellStyle name="Total 2 3 2" xfId="223" xr:uid="{00000000-0005-0000-0000-0000EE000000}"/>
    <cellStyle name="Total 2 3 3" xfId="160" xr:uid="{00000000-0005-0000-0000-0000EF000000}"/>
    <cellStyle name="Total 2 4" xfId="204" xr:uid="{00000000-0005-0000-0000-0000F0000000}"/>
    <cellStyle name="Total 2 5" xfId="139" xr:uid="{00000000-0005-0000-0000-0000F1000000}"/>
    <cellStyle name="Vérification 2" xfId="55" xr:uid="{00000000-0005-0000-0000-0000F2000000}"/>
  </cellStyles>
  <dxfs count="39">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F6F0"/>
      <color rgb="FFE26B0A"/>
      <color rgb="FFFDE9D9"/>
      <color rgb="FFE49388"/>
      <color rgb="FFDFF4BE"/>
      <color rgb="FFECF4BE"/>
      <color rgb="FFF1C773"/>
      <color rgb="FFE39A89"/>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12" Type="http://schemas.openxmlformats.org/officeDocument/2006/relationships/usernames" Target="revisions/userNames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5" Type="http://schemas.openxmlformats.org/officeDocument/2006/relationships/revisionLog" Target="revisionLog4.xml"/><Relationship Id="rId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44C2694-E43E-4F4A-9118-E967D2B9965C}" diskRevisions="1" exclusive="1" revisionId="93" version="4" protected="1">
  <header guid="{B294BA37-CC92-4F57-98CD-2D4B253AF237}" dateTime="2023-10-13T17:44:44" maxSheetId="3" userName="Alexandra Clauzel" r:id="rId4" minRId="20" maxRId="81">
    <sheetIdMap count="2">
      <sheetId val="1"/>
      <sheetId val="2"/>
    </sheetIdMap>
  </header>
  <header guid="{744C2694-E43E-4F4A-9118-E967D2B9965C}" dateTime="2023-11-06T16:02:17" maxSheetId="3" userName="Pauline Teixeira" r:id="rId5" minRId="87" maxRId="88">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 sId="1">
    <oc r="B20" t="inlineStr">
      <is>
        <t>SEG</t>
      </is>
    </oc>
    <nc r="B20" t="inlineStr">
      <is>
        <t>UFR de sciences économiques et de gestion (SEG)</t>
      </is>
    </nc>
  </rcc>
  <rcc rId="21" sId="1">
    <nc r="B22" t="inlineStr">
      <is>
        <t>Favorable</t>
      </is>
    </nc>
  </rcc>
  <rcc rId="22" sId="1" numFmtId="19">
    <nc r="B23">
      <v>45211</v>
    </nc>
  </rcc>
  <rrc rId="23" sId="2" ref="A26:XFD26" action="insertRow">
    <undo index="65535" exp="area" ref3D="1" dr="$Z$1:$AD$1048576" dn="Z_D01CA2DF_9AE9_4240_A573_75E172D368C7_.wvu.Cols" sId="2"/>
    <undo index="65535" exp="area" ref3D="1" dr="$Z$1:$AD$1048576" dn="Z_A4241305_DF2B_4346_B173_5D4167E08686_.wvu.Cols" sId="2"/>
  </rrc>
  <rcc rId="24" sId="2">
    <nc r="D26" t="inlineStr">
      <is>
        <t>N1EAAXB1</t>
      </is>
    </nc>
  </rcc>
  <rfmt sheetId="2" sqref="E26" start="0" length="0">
    <dxf>
      <font>
        <b/>
        <name val="Trebuchet MS"/>
        <family val="2"/>
      </font>
    </dxf>
  </rfmt>
  <rfmt sheetId="2" sqref="F26" start="0" length="0">
    <dxf>
      <font>
        <b/>
        <name val="Trebuchet MS"/>
        <family val="2"/>
      </font>
    </dxf>
  </rfmt>
  <rcc rId="25" sId="2" odxf="1" dxf="1">
    <nc r="G26" t="inlineStr">
      <is>
        <t>11EAAXB1</t>
      </is>
    </nc>
    <odxf>
      <font>
        <b val="0"/>
        <name val="Trebuchet MS"/>
        <family val="2"/>
      </font>
    </odxf>
    <ndxf>
      <font>
        <b/>
        <name val="Trebuchet MS"/>
        <family val="2"/>
      </font>
    </ndxf>
  </rcc>
  <rcc rId="26" sId="2" odxf="1" dxf="1">
    <nc r="H26" t="inlineStr">
      <is>
        <t>CHOI</t>
      </is>
    </nc>
    <odxf>
      <font>
        <b val="0"/>
        <name val="Trebuchet MS"/>
        <family val="2"/>
      </font>
    </odxf>
    <ndxf>
      <font>
        <b/>
        <name val="Trebuchet MS"/>
        <family val="2"/>
      </font>
    </ndxf>
  </rcc>
  <rcc rId="27" sId="2" odxf="1" dxf="1">
    <nc r="I26" t="inlineStr">
      <is>
        <t>1 enseignement au choix parmi &gt;&gt;</t>
      </is>
    </nc>
    <odxf>
      <font>
        <b val="0"/>
        <name val="Trebuchet MS"/>
        <family val="2"/>
      </font>
    </odxf>
    <ndxf>
      <font>
        <b/>
        <name val="Trebuchet MS"/>
        <family val="2"/>
      </font>
    </ndxf>
  </rcc>
  <rfmt sheetId="2" sqref="K26" start="0" length="0">
    <dxf>
      <fill>
        <patternFill>
          <bgColor rgb="FFFDE9D9"/>
        </patternFill>
      </fill>
    </dxf>
  </rfmt>
  <rfmt sheetId="2" sqref="O26" start="0" length="0">
    <dxf>
      <font>
        <b val="0"/>
        <name val="Trebuchet MS"/>
        <family val="2"/>
      </font>
      <fill>
        <patternFill>
          <bgColor theme="9" tint="0.79998168889431442"/>
        </patternFill>
      </fill>
    </dxf>
  </rfmt>
  <rfmt sheetId="2" sqref="P26" start="0" length="0">
    <dxf>
      <font>
        <b val="0"/>
        <name val="Trebuchet MS"/>
        <family val="2"/>
      </font>
      <fill>
        <patternFill>
          <bgColor theme="9" tint="0.79998168889431442"/>
        </patternFill>
      </fill>
    </dxf>
  </rfmt>
  <rfmt sheetId="2" sqref="R26" start="0" length="0">
    <dxf>
      <font>
        <b val="0"/>
        <name val="Trebuchet MS"/>
        <family val="2"/>
      </font>
      <fill>
        <patternFill>
          <bgColor theme="9" tint="0.79998168889431442"/>
        </patternFill>
      </fill>
    </dxf>
  </rfmt>
  <rcc rId="28" sId="2">
    <nc r="Z26" t="inlineStr">
      <is>
        <t>CHOI</t>
      </is>
    </nc>
  </rcc>
  <rcc rId="29" sId="2">
    <nc r="AA26">
      <v>1</v>
    </nc>
  </rcc>
  <rcc rId="30" sId="2">
    <nc r="AB26">
      <v>2</v>
    </nc>
  </rcc>
  <rcc rId="31" sId="2">
    <nc r="AD26">
      <v>2</v>
    </nc>
  </rcc>
  <rfmt sheetId="2" sqref="D26:I26">
    <dxf>
      <fill>
        <patternFill>
          <bgColor rgb="FFFFFF00"/>
        </patternFill>
      </fill>
    </dxf>
  </rfmt>
  <rcc rId="32" sId="1">
    <oc r="B54" t="inlineStr">
      <is>
        <t>Changement d'intitulé du td d'introduction à la gestion en td "Introductory Management"</t>
      </is>
    </oc>
    <nc r="B54" t="inlineStr">
      <is>
        <t>Rajout d'1 td en anglais et passage en option pour le TD en Français afin de laisser le choix</t>
      </is>
    </nc>
  </rcc>
  <rrc rId="33" sId="2" ref="A28:XFD28" action="insertRow">
    <undo index="65535" exp="area" ref3D="1" dr="$Z$1:$AD$1048576" dn="Z_D01CA2DF_9AE9_4240_A573_75E172D368C7_.wvu.Cols" sId="2"/>
    <undo index="65535" exp="area" ref3D="1" dr="$Z$1:$AD$1048576" dn="Z_A4241305_DF2B_4346_B173_5D4167E08686_.wvu.Cols" sId="2"/>
  </rrc>
  <rcc rId="34" sId="2">
    <nc r="F28" t="inlineStr">
      <is>
        <t>Option</t>
      </is>
    </nc>
  </rcc>
  <rcc rId="35" sId="2">
    <nc r="G28" t="inlineStr">
      <is>
        <t>11EAAB02</t>
      </is>
    </nc>
  </rcc>
  <rcc rId="36" sId="2">
    <nc r="H28" t="inlineStr">
      <is>
        <t>TD</t>
      </is>
    </nc>
  </rcc>
  <rcc rId="37" sId="2">
    <nc r="K28">
      <v>17</v>
    </nc>
  </rcc>
  <rcc rId="38" sId="2">
    <nc r="L28">
      <v>1</v>
    </nc>
  </rcc>
  <rcc rId="39" sId="2">
    <nc r="O28" t="inlineStr">
      <is>
        <t>1EAF01</t>
      </is>
    </nc>
  </rcc>
  <rcc rId="40" sId="2">
    <nc r="Q28">
      <f>IF(G28&lt;&gt;"",G28&amp;"E1/"&amp;G28&amp;"X1","")</f>
    </nc>
  </rcc>
  <rcc rId="41" sId="2">
    <nc r="R28">
      <v>6</v>
    </nc>
  </rcc>
  <rcc rId="42" sId="2">
    <nc r="Z28" t="inlineStr">
      <is>
        <t>ENS</t>
      </is>
    </nc>
  </rcc>
  <rcc rId="43" sId="2">
    <nc r="AA28">
      <v>1</v>
    </nc>
  </rcc>
  <rcc rId="44" sId="2">
    <nc r="AB28">
      <v>2</v>
    </nc>
  </rcc>
  <rcc rId="45" sId="2">
    <nc r="AC28">
      <v>1</v>
    </nc>
  </rcc>
  <rcc rId="46" sId="2">
    <nc r="AD28">
      <v>2</v>
    </nc>
  </rcc>
  <rcc rId="47" sId="2">
    <oc r="F29" t="inlineStr">
      <is>
        <t>Obligatoire</t>
      </is>
    </oc>
    <nc r="F29" t="inlineStr">
      <is>
        <t>Option</t>
      </is>
    </nc>
  </rcc>
  <rcc rId="48" sId="2">
    <nc r="E28" t="inlineStr">
      <is>
        <t>Mut + ext</t>
      </is>
    </nc>
  </rcc>
  <rfmt sheetId="2" sqref="F28:F29">
    <dxf>
      <fill>
        <patternFill>
          <bgColor rgb="FFFFFF00"/>
        </patternFill>
      </fill>
    </dxf>
  </rfmt>
  <rrc rId="49" sId="2" ref="A57:XFD58" action="insertRow">
    <undo index="65535" exp="area" ref3D="1" dr="$Z$1:$AD$1048576" dn="Z_D01CA2DF_9AE9_4240_A573_75E172D368C7_.wvu.Cols" sId="2"/>
    <undo index="65535" exp="area" ref3D="1" dr="$Z$1:$AD$1048576" dn="Z_A4241305_DF2B_4346_B173_5D4167E08686_.wvu.Cols" sId="2"/>
  </rrc>
  <rcc rId="50" sId="2">
    <nc r="D57" t="inlineStr">
      <is>
        <t>N2EAAXC1</t>
      </is>
    </nc>
  </rcc>
  <rfmt sheetId="2" sqref="E57" start="0" length="0">
    <dxf>
      <font>
        <color rgb="FFFF0000"/>
        <name val="Trebuchet MS"/>
        <family val="2"/>
      </font>
      <fill>
        <patternFill>
          <bgColor theme="9" tint="0.79998168889431442"/>
        </patternFill>
      </fill>
    </dxf>
  </rfmt>
  <rfmt sheetId="2" sqref="F57" start="0" length="0">
    <dxf>
      <font>
        <color rgb="FF0070C0"/>
        <name val="Trebuchet MS"/>
        <family val="2"/>
      </font>
      <fill>
        <patternFill>
          <bgColor theme="9" tint="0.79998168889431442"/>
        </patternFill>
      </fill>
    </dxf>
  </rfmt>
  <rcc rId="51" sId="2" odxf="1" dxf="1">
    <nc r="G57" t="inlineStr">
      <is>
        <t>12EAAXC1</t>
      </is>
    </nc>
    <odxf>
      <font>
        <b val="0"/>
        <name val="Trebuchet MS"/>
        <family val="2"/>
      </font>
      <fill>
        <patternFill>
          <bgColor rgb="FFFEF6F0"/>
        </patternFill>
      </fill>
      <border outline="0">
        <left style="thin">
          <color indexed="64"/>
        </left>
        <right style="thin">
          <color indexed="64"/>
        </right>
        <top style="thin">
          <color indexed="64"/>
        </top>
        <bottom style="thin">
          <color indexed="64"/>
        </bottom>
      </border>
    </odxf>
    <ndxf>
      <font>
        <b/>
        <name val="Trebuchet MS"/>
        <family val="2"/>
      </font>
      <fill>
        <patternFill>
          <bgColor theme="9" tint="0.79998168889431442"/>
        </patternFill>
      </fill>
      <border outline="0">
        <left/>
        <right/>
        <top/>
        <bottom/>
      </border>
    </ndxf>
  </rcc>
  <rcc rId="52" sId="2" odxf="1" dxf="1">
    <nc r="H57" t="inlineStr">
      <is>
        <t>CHOI</t>
      </is>
    </nc>
    <odxf>
      <font>
        <b val="0"/>
        <name val="Trebuchet MS"/>
        <family val="2"/>
      </font>
      <fill>
        <patternFill>
          <bgColor rgb="FFFEF6F0"/>
        </patternFill>
      </fill>
      <border outline="0">
        <left style="thin">
          <color indexed="64"/>
        </left>
        <right style="thin">
          <color indexed="64"/>
        </right>
        <top style="thin">
          <color indexed="64"/>
        </top>
        <bottom style="thin">
          <color indexed="64"/>
        </bottom>
      </border>
    </odxf>
    <ndxf>
      <font>
        <b/>
        <name val="Trebuchet MS"/>
        <family val="2"/>
      </font>
      <fill>
        <patternFill>
          <bgColor theme="9" tint="0.79998168889431442"/>
        </patternFill>
      </fill>
      <border outline="0">
        <left/>
        <right/>
        <top/>
        <bottom/>
      </border>
    </ndxf>
  </rcc>
  <rcc rId="53" sId="2" odxf="1" dxf="1">
    <nc r="I57" t="inlineStr">
      <is>
        <t>1 enseignement au choix parmi &gt;&gt;</t>
      </is>
    </nc>
    <odxf>
      <font>
        <b val="0"/>
        <name val="Trebuchet MS"/>
        <family val="2"/>
      </font>
      <fill>
        <patternFill>
          <bgColor rgb="FFFEF6F0"/>
        </patternFill>
      </fill>
      <border outline="0">
        <left style="thin">
          <color indexed="64"/>
        </left>
        <right style="thin">
          <color indexed="64"/>
        </right>
        <top style="thin">
          <color indexed="64"/>
        </top>
        <bottom style="thin">
          <color indexed="64"/>
        </bottom>
      </border>
    </odxf>
    <ndxf>
      <font>
        <b/>
        <name val="Trebuchet MS"/>
        <family val="2"/>
      </font>
      <fill>
        <patternFill>
          <bgColor theme="9" tint="0.79998168889431442"/>
        </patternFill>
      </fill>
      <border outline="0">
        <left/>
        <right/>
        <top/>
        <bottom/>
      </border>
    </ndxf>
  </rcc>
  <rfmt sheetId="2" sqref="J57" start="0" length="0">
    <dxf>
      <fill>
        <patternFill>
          <bgColor theme="9" tint="0.79998168889431442"/>
        </patternFill>
      </fill>
      <border outline="0">
        <left/>
        <right/>
        <top/>
        <bottom/>
      </border>
    </dxf>
  </rfmt>
  <rfmt sheetId="2" sqref="K57" start="0" length="0">
    <dxf>
      <fill>
        <patternFill>
          <bgColor theme="9" tint="0.79998168889431442"/>
        </patternFill>
      </fill>
      <alignment horizontal="general"/>
      <border outline="0">
        <left/>
        <right/>
        <top/>
        <bottom/>
      </border>
    </dxf>
  </rfmt>
  <rfmt sheetId="2" sqref="L57" start="0" length="0">
    <dxf>
      <fill>
        <patternFill>
          <bgColor theme="9" tint="0.79998168889431442"/>
        </patternFill>
      </fill>
      <alignment horizontal="general"/>
      <border outline="0">
        <left/>
        <right/>
        <top/>
        <bottom/>
      </border>
    </dxf>
  </rfmt>
  <rfmt sheetId="2" sqref="M57" start="0" length="0">
    <dxf>
      <fill>
        <patternFill>
          <bgColor theme="9" tint="0.79998168889431442"/>
        </patternFill>
      </fill>
      <alignment horizontal="general"/>
      <border outline="0">
        <left/>
        <right/>
        <top/>
        <bottom/>
      </border>
    </dxf>
  </rfmt>
  <rfmt sheetId="2" sqref="O57" start="0" length="0">
    <dxf>
      <fill>
        <patternFill>
          <bgColor rgb="FFFDE9D9"/>
        </patternFill>
      </fill>
      <border outline="0">
        <right/>
        <top/>
        <bottom/>
      </border>
    </dxf>
  </rfmt>
  <rfmt sheetId="2" sqref="P57" start="0" length="0">
    <dxf>
      <fill>
        <patternFill>
          <bgColor rgb="FFFDE9D9"/>
        </patternFill>
      </fill>
      <border outline="0">
        <left/>
        <right/>
        <top/>
        <bottom/>
      </border>
    </dxf>
  </rfmt>
  <rfmt sheetId="2" sqref="Q57" start="0" length="0">
    <dxf>
      <fill>
        <patternFill>
          <bgColor theme="9" tint="0.79998168889431442"/>
        </patternFill>
      </fill>
      <border outline="0">
        <left/>
        <top/>
        <bottom/>
      </border>
    </dxf>
  </rfmt>
  <rfmt sheetId="2" sqref="R57" start="0" length="0">
    <dxf>
      <fill>
        <patternFill>
          <bgColor rgb="FFFDE9D9"/>
        </patternFill>
      </fill>
      <border outline="0">
        <right/>
        <top/>
        <bottom/>
      </border>
    </dxf>
  </rfmt>
  <rfmt sheetId="2" sqref="S57" start="0" length="0">
    <dxf>
      <fill>
        <patternFill>
          <bgColor theme="9" tint="0.79998168889431442"/>
        </patternFill>
      </fill>
      <border outline="0">
        <right/>
        <top/>
        <bottom/>
      </border>
    </dxf>
  </rfmt>
  <rfmt sheetId="2" sqref="T57" start="0" length="0">
    <dxf>
      <fill>
        <patternFill>
          <bgColor theme="9" tint="0.79998168889431442"/>
        </patternFill>
      </fill>
      <border outline="0">
        <left/>
        <right/>
        <top/>
        <bottom/>
      </border>
    </dxf>
  </rfmt>
  <rfmt sheetId="2" sqref="U57" start="0" length="0">
    <dxf>
      <fill>
        <patternFill>
          <bgColor theme="9" tint="0.79998168889431442"/>
        </patternFill>
      </fill>
      <border outline="0">
        <left/>
        <top/>
        <bottom/>
      </border>
    </dxf>
  </rfmt>
  <rcc rId="54" sId="2">
    <nc r="Z57" t="inlineStr">
      <is>
        <t>CHOI</t>
      </is>
    </nc>
  </rcc>
  <rcc rId="55" sId="2">
    <nc r="AA57">
      <v>2</v>
    </nc>
  </rcc>
  <rcc rId="56" sId="2">
    <nc r="AB57">
      <v>3</v>
    </nc>
  </rcc>
  <rcc rId="57" sId="2">
    <nc r="AD57">
      <v>3</v>
    </nc>
  </rcc>
  <rcc rId="58" sId="2">
    <nc r="F58" t="inlineStr">
      <is>
        <t>Option</t>
      </is>
    </nc>
  </rcc>
  <rcc rId="59" sId="2">
    <nc r="G58" t="inlineStr">
      <is>
        <t>12EAAC02</t>
      </is>
    </nc>
  </rcc>
  <rcc rId="60" sId="2">
    <nc r="H58" t="inlineStr">
      <is>
        <t>TD</t>
      </is>
    </nc>
  </rcc>
  <rcc rId="61" sId="2">
    <nc r="K58">
      <v>13</v>
    </nc>
  </rcc>
  <rcc rId="62" sId="2">
    <nc r="L58">
      <v>1</v>
    </nc>
  </rcc>
  <rcc rId="63" sId="2">
    <nc r="O58" t="inlineStr">
      <is>
        <t>1EAF01</t>
      </is>
    </nc>
  </rcc>
  <rcc rId="64" sId="2">
    <nc r="Q58">
      <f>IF(G58&lt;&gt;"",G58&amp;"E1/"&amp;G58&amp;"X1","")</f>
    </nc>
  </rcc>
  <rcc rId="65" sId="2">
    <nc r="R58">
      <v>26</v>
    </nc>
  </rcc>
  <rcc rId="66" sId="2">
    <nc r="Z58" t="inlineStr">
      <is>
        <t>ENS</t>
      </is>
    </nc>
  </rcc>
  <rcc rId="67" sId="2">
    <nc r="AA58">
      <v>2</v>
    </nc>
  </rcc>
  <rcc rId="68" sId="2">
    <nc r="AB58">
      <v>3</v>
    </nc>
  </rcc>
  <rcc rId="69" sId="2">
    <nc r="AC58">
      <v>1</v>
    </nc>
  </rcc>
  <rcc rId="70" sId="2">
    <nc r="AD58">
      <v>3</v>
    </nc>
  </rcc>
  <rcc rId="71" sId="2" odxf="1" dxf="1">
    <oc r="F59" t="inlineStr">
      <is>
        <t>Obligatoire</t>
      </is>
    </oc>
    <nc r="F59" t="inlineStr">
      <is>
        <t>Option</t>
      </is>
    </nc>
    <odxf>
      <font>
        <name val="Trebuchet MS"/>
        <family val="2"/>
      </font>
      <fill>
        <patternFill>
          <bgColor theme="9" tint="0.79998168889431442"/>
        </patternFill>
      </fill>
    </odxf>
    <ndxf>
      <font>
        <color rgb="FF0070C0"/>
        <name val="Trebuchet MS"/>
        <family val="2"/>
      </font>
      <fill>
        <patternFill>
          <bgColor theme="9" tint="0.79995117038483843"/>
        </patternFill>
      </fill>
    </ndxf>
  </rcc>
  <rcc rId="72" sId="2" odxf="1" dxf="1">
    <nc r="E58" t="inlineStr">
      <is>
        <t>Mut + ext</t>
      </is>
    </nc>
    <ndxf>
      <font>
        <color rgb="FFFF0000"/>
        <name val="Trebuchet MS"/>
        <family val="2"/>
      </font>
      <fill>
        <patternFill>
          <bgColor theme="9" tint="0.79998168889431442"/>
        </patternFill>
      </fill>
    </ndxf>
  </rcc>
  <rfmt sheetId="2" sqref="F58:F59">
    <dxf>
      <fill>
        <patternFill>
          <bgColor rgb="FFFFFF00"/>
        </patternFill>
      </fill>
    </dxf>
  </rfmt>
  <rrc rId="73" sId="2" ref="A60:XFD60" action="insertRow">
    <undo index="65535" exp="area" ref3D="1" dr="$Z$1:$AD$1048576" dn="Z_D01CA2DF_9AE9_4240_A573_75E172D368C7_.wvu.Cols" sId="2"/>
    <undo index="65535" exp="area" ref3D="1" dr="$Z$1:$AD$1048576" dn="Z_A4241305_DF2B_4346_B173_5D4167E08686_.wvu.Cols" sId="2"/>
  </rrc>
  <rfmt sheetId="2" sqref="E60" start="0" length="0">
    <dxf>
      <font>
        <b val="0"/>
        <name val="Trebuchet MS"/>
        <family val="2"/>
      </font>
    </dxf>
  </rfmt>
  <rfmt sheetId="2" sqref="F60" start="0" length="0">
    <dxf>
      <font>
        <b val="0"/>
        <color rgb="FF0070C0"/>
        <name val="Trebuchet MS"/>
        <family val="2"/>
      </font>
      <fill>
        <patternFill>
          <bgColor theme="9" tint="0.79998168889431442"/>
        </patternFill>
      </fill>
    </dxf>
  </rfmt>
  <rfmt sheetId="2" sqref="G60" start="0" length="0">
    <dxf>
      <fill>
        <patternFill>
          <bgColor theme="9" tint="0.79998168889431442"/>
        </patternFill>
      </fill>
      <border outline="0">
        <left/>
        <right/>
        <top/>
        <bottom/>
      </border>
    </dxf>
  </rfmt>
  <rfmt sheetId="2" sqref="H60" start="0" length="0">
    <dxf>
      <fill>
        <patternFill>
          <bgColor theme="9" tint="0.79998168889431442"/>
        </patternFill>
      </fill>
      <border outline="0">
        <left/>
        <right/>
        <top/>
        <bottom/>
      </border>
    </dxf>
  </rfmt>
  <rfmt sheetId="2" sqref="I60" start="0" length="0">
    <dxf>
      <fill>
        <patternFill>
          <bgColor theme="9" tint="0.79998168889431442"/>
        </patternFill>
      </fill>
      <border outline="0">
        <left/>
        <right/>
        <top/>
        <bottom/>
      </border>
    </dxf>
  </rfmt>
  <rfmt sheetId="2" sqref="J60" start="0" length="0">
    <dxf>
      <fill>
        <patternFill>
          <bgColor theme="9" tint="0.79998168889431442"/>
        </patternFill>
      </fill>
      <border outline="0">
        <left/>
        <right/>
        <top/>
        <bottom/>
      </border>
    </dxf>
  </rfmt>
  <rfmt sheetId="2" sqref="K60" start="0" length="0">
    <dxf>
      <fill>
        <patternFill>
          <bgColor theme="9" tint="0.79998168889431442"/>
        </patternFill>
      </fill>
      <alignment horizontal="general"/>
      <border outline="0">
        <left/>
        <right/>
        <top/>
        <bottom/>
      </border>
    </dxf>
  </rfmt>
  <rfmt sheetId="2" sqref="L60" start="0" length="0">
    <dxf>
      <fill>
        <patternFill>
          <bgColor theme="9" tint="0.79998168889431442"/>
        </patternFill>
      </fill>
      <alignment horizontal="general"/>
      <border outline="0">
        <left/>
        <right/>
        <top/>
        <bottom/>
      </border>
    </dxf>
  </rfmt>
  <rfmt sheetId="2" sqref="M60" start="0" length="0">
    <dxf>
      <fill>
        <patternFill>
          <bgColor theme="9" tint="0.79998168889431442"/>
        </patternFill>
      </fill>
      <alignment horizontal="general"/>
      <border outline="0">
        <left/>
        <right/>
        <top/>
        <bottom/>
      </border>
    </dxf>
  </rfmt>
  <rfmt sheetId="2" sqref="O60" start="0" length="0">
    <dxf>
      <fill>
        <patternFill>
          <bgColor rgb="FFFDE9D9"/>
        </patternFill>
      </fill>
      <border outline="0">
        <right/>
        <top/>
        <bottom/>
      </border>
    </dxf>
  </rfmt>
  <rfmt sheetId="2" sqref="P60" start="0" length="0">
    <dxf>
      <fill>
        <patternFill>
          <bgColor rgb="FFFDE9D9"/>
        </patternFill>
      </fill>
      <border outline="0">
        <left/>
        <right/>
        <top/>
        <bottom/>
      </border>
    </dxf>
  </rfmt>
  <rfmt sheetId="2" sqref="Q60" start="0" length="0">
    <dxf>
      <fill>
        <patternFill>
          <bgColor theme="9" tint="0.79998168889431442"/>
        </patternFill>
      </fill>
      <border outline="0">
        <left/>
        <top/>
        <bottom/>
      </border>
    </dxf>
  </rfmt>
  <rfmt sheetId="2" sqref="R60" start="0" length="0">
    <dxf>
      <fill>
        <patternFill>
          <bgColor rgb="FFFDE9D9"/>
        </patternFill>
      </fill>
      <border outline="0">
        <right/>
        <top/>
        <bottom/>
      </border>
    </dxf>
  </rfmt>
  <rfmt sheetId="2" sqref="S60" start="0" length="0">
    <dxf>
      <fill>
        <patternFill>
          <bgColor theme="9" tint="0.79998168889431442"/>
        </patternFill>
      </fill>
      <border outline="0">
        <right/>
        <top/>
        <bottom/>
      </border>
    </dxf>
  </rfmt>
  <rfmt sheetId="2" sqref="T60" start="0" length="0">
    <dxf>
      <fill>
        <patternFill>
          <bgColor theme="9" tint="0.79998168889431442"/>
        </patternFill>
      </fill>
      <border outline="0">
        <left/>
        <right/>
        <top/>
        <bottom/>
      </border>
    </dxf>
  </rfmt>
  <rfmt sheetId="2" sqref="U60" start="0" length="0">
    <dxf>
      <fill>
        <patternFill>
          <bgColor theme="9" tint="0.79998168889431442"/>
        </patternFill>
      </fill>
      <border outline="0">
        <left/>
        <top/>
        <bottom/>
      </border>
    </dxf>
  </rfmt>
  <rcc rId="74" sId="2">
    <nc r="I58" t="inlineStr">
      <is>
        <t>Mathématiques pour l'économie et la gestion</t>
      </is>
    </nc>
  </rcc>
  <rcc rId="75" sId="2">
    <nc r="I28" t="inlineStr">
      <is>
        <t>Introduction à la gestion</t>
      </is>
    </nc>
  </rcc>
  <rcc rId="76" sId="2">
    <oc r="I29" t="inlineStr">
      <is>
        <t>Introductory management - TD</t>
      </is>
    </oc>
    <nc r="I29" t="inlineStr">
      <is>
        <t>Introductory management</t>
      </is>
    </nc>
  </rcc>
  <rcc rId="77" sId="2">
    <oc r="I27" t="inlineStr">
      <is>
        <t>Introduction à la gestion - CM</t>
      </is>
    </oc>
    <nc r="I27" t="inlineStr">
      <is>
        <t>Introduction à la gestion</t>
      </is>
    </nc>
  </rcc>
  <rfmt sheetId="2" sqref="G58:M58">
    <dxf>
      <fill>
        <patternFill>
          <bgColor rgb="FFFFFF00"/>
        </patternFill>
      </fill>
    </dxf>
  </rfmt>
  <rcc rId="78" sId="1" odxf="1" s="1" dxf="1">
    <nc r="A55" t="inlineStr">
      <is>
        <t>12EAAC02</t>
      </is>
    </nc>
    <o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medium">
          <color indexed="64"/>
        </left>
        <right/>
        <top style="thin">
          <color indexed="64"/>
        </top>
        <bottom/>
      </border>
      <protection locked="1" hidden="0"/>
    </odxf>
    <ndxf>
      <font>
        <sz val="10"/>
        <color auto="1"/>
        <name val="Trebuchet MS"/>
        <family val="2"/>
        <scheme val="none"/>
      </font>
      <fill>
        <patternFill patternType="solid">
          <bgColor rgb="FFFFFF00"/>
        </patternFill>
      </fill>
      <alignment horizontal="center"/>
      <border outline="0">
        <left style="thin">
          <color indexed="64"/>
        </left>
        <right style="thin">
          <color indexed="64"/>
        </right>
        <bottom style="thin">
          <color indexed="64"/>
        </bottom>
      </border>
    </ndxf>
  </rcc>
  <rfmt sheetId="1" sqref="A55">
    <dxf>
      <fill>
        <patternFill>
          <bgColor theme="0"/>
        </patternFill>
      </fill>
    </dxf>
  </rfmt>
  <rcc rId="79" sId="1" odxf="1" dxf="1">
    <nc r="B55" t="inlineStr">
      <is>
        <t>Rajout d'1 td en anglais et passage en option pour le TD en Français afin de laisser le choix</t>
      </is>
    </nc>
    <odxf>
      <fill>
        <patternFill patternType="none">
          <fgColor indexed="64"/>
          <bgColor indexed="65"/>
        </patternFill>
      </fill>
      <border outline="0">
        <top style="thin">
          <color indexed="64"/>
        </top>
      </border>
    </odxf>
    <ndxf>
      <fill>
        <patternFill patternType="solid">
          <fgColor theme="4" tint="0.79998168889431442"/>
          <bgColor theme="4" tint="0.79998168889431442"/>
        </patternFill>
      </fill>
      <border outline="0">
        <top style="medium">
          <color indexed="64"/>
        </top>
      </border>
    </ndxf>
  </rcc>
  <rfmt sheetId="1" sqref="C55" start="0" length="0">
    <dxf>
      <fill>
        <patternFill patternType="solid">
          <fgColor theme="4" tint="0.79998168889431442"/>
          <bgColor theme="4" tint="0.79998168889431442"/>
        </patternFill>
      </fill>
      <border outline="0">
        <top style="medium">
          <color indexed="64"/>
        </top>
      </border>
    </dxf>
  </rfmt>
  <rfmt sheetId="1" sqref="B55:C55">
    <dxf>
      <fill>
        <patternFill>
          <bgColor theme="0"/>
        </patternFill>
      </fill>
    </dxf>
  </rfmt>
  <rcc rId="80" sId="1">
    <nc r="C55" t="inlineStr">
      <is>
        <t>Les étudiants de la CPGE Recamier vont suivre le td en anglais  sauf s'il n'est pas possible d'ouvrir un TD en anglais ou qu'il y a une incompatibilité d'EDT</t>
      </is>
    </nc>
  </rcc>
  <rcc rId="81" sId="1">
    <oc r="C54" t="inlineStr">
      <is>
        <t>Les étudiants de la CPGE Recamier vont suivre le td en anglais de gestion</t>
      </is>
    </oc>
    <nc r="C54" t="inlineStr">
      <is>
        <t>Les étudiants de la CPGE Recamier vont suivre le td en anglais sauf s'il n'est pas possible d'ouvrir un TD en anglais ou qu'il y a une incompatibilité d'EDT</t>
      </is>
    </nc>
  </rcc>
  <rfmt sheetId="1" sqref="A54">
    <dxf>
      <fill>
        <patternFill>
          <bgColor theme="4" tint="0.79998168889431442"/>
        </patternFill>
      </fill>
    </dxf>
  </rfmt>
  <rdn rId="0" localSheetId="1" customView="1" name="Z_011CEE11_C02D_4C4B_B47F_090AD7105B03_.wvu.PrintArea" hidden="1" oldHidden="1">
    <formula>'Synthèse modification'!$A$1:$C$145</formula>
  </rdn>
  <rdn rId="0" localSheetId="1" customView="1" name="Z_011CEE11_C02D_4C4B_B47F_090AD7105B03_.wvu.Cols" hidden="1" oldHidden="1">
    <formula>'Synthèse modification'!$Y:$Z</formula>
  </rdn>
  <rdn rId="0" localSheetId="2" customView="1" name="Z_011CEE11_C02D_4C4B_B47F_090AD7105B03_.wvu.PrintArea" hidden="1" oldHidden="1">
    <formula>'1EAM01 - 2023'!$A$1:$U$88</formula>
  </rdn>
  <rdn rId="0" localSheetId="2" customView="1" name="Z_011CEE11_C02D_4C4B_B47F_090AD7105B03_.wvu.Cols" hidden="1" oldHidden="1">
    <formula>'1EAM01 - 2023'!$Z:$AD</formula>
  </rdn>
  <rdn rId="0" localSheetId="2" customView="1" name="Z_011CEE11_C02D_4C4B_B47F_090AD7105B03_.wvu.FilterData" hidden="1" oldHidden="1">
    <formula>'1EAM01 - 2023'!$D$13:$M$13</formula>
  </rdn>
  <rcv guid="{011CEE11-C02D-4C4B-B47F-090AD7105B03}"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7" sId="1">
    <nc r="B29" t="inlineStr">
      <is>
        <t>OK</t>
      </is>
    </nc>
  </rcc>
  <rcc rId="88" sId="1" numFmtId="19">
    <nc r="B30">
      <v>45236</v>
    </nc>
  </rcc>
  <rdn rId="0" localSheetId="1" customView="1" name="Z_657E5C57_1C92_4262_B58C_8ECCB129A2D4_.wvu.PrintArea" hidden="1" oldHidden="1">
    <formula>'Synthèse modification'!$A$1:$C$145</formula>
  </rdn>
  <rdn rId="0" localSheetId="1" customView="1" name="Z_657E5C57_1C92_4262_B58C_8ECCB129A2D4_.wvu.Cols" hidden="1" oldHidden="1">
    <formula>'Synthèse modification'!$Y:$Z</formula>
  </rdn>
  <rdn rId="0" localSheetId="2" customView="1" name="Z_657E5C57_1C92_4262_B58C_8ECCB129A2D4_.wvu.PrintArea" hidden="1" oldHidden="1">
    <formula>'1EAM01 - 2023'!$A$1:$U$88</formula>
  </rdn>
  <rdn rId="0" localSheetId="2" customView="1" name="Z_657E5C57_1C92_4262_B58C_8ECCB129A2D4_.wvu.Cols" hidden="1" oldHidden="1">
    <formula>'1EAM01 - 2023'!$Z:$AD</formula>
  </rdn>
  <rdn rId="0" localSheetId="2" customView="1" name="Z_657E5C57_1C92_4262_B58C_8ECCB129A2D4_.wvu.FilterData" hidden="1" oldHidden="1">
    <formula>'1EAM01 - 2023'!$D$13:$M$13</formula>
  </rdn>
  <rcv guid="{657E5C57-1C92-4262-B58C-8ECCB129A2D4}"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B294BA37-CC92-4F57-98CD-2D4B253AF237}" name="Alexandra Clauzel" id="-414513962" dateTime="2023-10-13T17:37:34"/>
</user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C8010-F972-4891-A760-F29FCC3A73E7}">
  <sheetPr codeName="Feuil2">
    <pageSetUpPr fitToPage="1"/>
  </sheetPr>
  <dimension ref="A1:Z100"/>
  <sheetViews>
    <sheetView showGridLines="0" tabSelected="1" topLeftCell="A12" zoomScaleNormal="100" workbookViewId="0">
      <selection activeCell="B30" sqref="B30"/>
    </sheetView>
  </sheetViews>
  <sheetFormatPr baseColWidth="10" defaultRowHeight="12.75" x14ac:dyDescent="0.2"/>
  <cols>
    <col min="1" max="1" width="28.85546875" style="169" customWidth="1"/>
    <col min="2" max="2" width="48.85546875" style="169" customWidth="1"/>
    <col min="3" max="3" width="45.42578125" style="169" customWidth="1"/>
    <col min="4" max="23" width="11.42578125" style="169"/>
    <col min="24" max="24" width="13.42578125" style="169" customWidth="1"/>
    <col min="25" max="25" width="6.85546875" style="169" hidden="1" customWidth="1"/>
    <col min="26" max="26" width="60.85546875" style="170" hidden="1" customWidth="1"/>
    <col min="27" max="16384" width="11.42578125" style="169"/>
  </cols>
  <sheetData>
    <row r="1" spans="1:26" s="168" customFormat="1" ht="61.5" customHeight="1" thickBot="1" x14ac:dyDescent="0.25">
      <c r="A1" s="214"/>
      <c r="B1" s="214"/>
      <c r="C1" s="214"/>
      <c r="Y1" s="168" t="s">
        <v>151</v>
      </c>
      <c r="Z1" s="168" t="s">
        <v>152</v>
      </c>
    </row>
    <row r="2" spans="1:26" ht="20.25" customHeight="1" thickBot="1" x14ac:dyDescent="0.25">
      <c r="A2" s="215" t="s">
        <v>153</v>
      </c>
      <c r="B2" s="216"/>
      <c r="C2" s="217"/>
      <c r="Y2" s="168" t="s">
        <v>154</v>
      </c>
      <c r="Z2" s="170" t="s">
        <v>155</v>
      </c>
    </row>
    <row r="3" spans="1:26" s="168" customFormat="1" ht="99.75" customHeight="1" x14ac:dyDescent="0.2">
      <c r="A3" s="218" t="s">
        <v>156</v>
      </c>
      <c r="B3" s="219"/>
      <c r="C3" s="219"/>
      <c r="Y3" s="168" t="s">
        <v>157</v>
      </c>
      <c r="Z3" s="170" t="s">
        <v>158</v>
      </c>
    </row>
    <row r="4" spans="1:26" ht="16.5" thickBot="1" x14ac:dyDescent="0.25">
      <c r="A4" s="220"/>
      <c r="B4" s="220"/>
      <c r="C4" s="220"/>
      <c r="Y4" s="168" t="s">
        <v>159</v>
      </c>
      <c r="Z4" s="170" t="s">
        <v>160</v>
      </c>
    </row>
    <row r="5" spans="1:26" ht="15.75" x14ac:dyDescent="0.2">
      <c r="A5" s="221" t="s">
        <v>161</v>
      </c>
      <c r="B5" s="222"/>
      <c r="C5" s="223"/>
      <c r="Y5" s="168" t="s">
        <v>162</v>
      </c>
      <c r="Z5" s="168" t="s">
        <v>163</v>
      </c>
    </row>
    <row r="6" spans="1:26" s="168" customFormat="1" x14ac:dyDescent="0.2">
      <c r="A6" s="171" t="s">
        <v>164</v>
      </c>
      <c r="B6" s="224" t="s">
        <v>165</v>
      </c>
      <c r="C6" s="225"/>
      <c r="Y6" s="168" t="s">
        <v>166</v>
      </c>
      <c r="Z6" s="170" t="s">
        <v>167</v>
      </c>
    </row>
    <row r="7" spans="1:26" x14ac:dyDescent="0.2">
      <c r="A7" s="172" t="s">
        <v>212</v>
      </c>
      <c r="B7" s="226" t="s">
        <v>63</v>
      </c>
      <c r="C7" s="227"/>
      <c r="Y7" s="168" t="s">
        <v>168</v>
      </c>
      <c r="Z7" s="170" t="s">
        <v>169</v>
      </c>
    </row>
    <row r="8" spans="1:26" s="168" customFormat="1" x14ac:dyDescent="0.2">
      <c r="A8" s="171" t="s">
        <v>170</v>
      </c>
      <c r="B8" s="228" t="s">
        <v>171</v>
      </c>
      <c r="C8" s="229"/>
      <c r="Y8" s="168" t="s">
        <v>172</v>
      </c>
      <c r="Z8" s="170" t="s">
        <v>173</v>
      </c>
    </row>
    <row r="9" spans="1:26" x14ac:dyDescent="0.2">
      <c r="A9" s="172" t="s">
        <v>213</v>
      </c>
      <c r="B9" s="226" t="s">
        <v>68</v>
      </c>
      <c r="C9" s="227"/>
      <c r="Y9" s="168" t="s">
        <v>174</v>
      </c>
      <c r="Z9" s="170" t="s">
        <v>175</v>
      </c>
    </row>
    <row r="10" spans="1:26" ht="8.25" customHeight="1" thickBot="1" x14ac:dyDescent="0.25">
      <c r="A10" s="230"/>
      <c r="B10" s="231"/>
      <c r="C10" s="232"/>
      <c r="Y10" s="168" t="s">
        <v>176</v>
      </c>
      <c r="Z10" s="170" t="s">
        <v>177</v>
      </c>
    </row>
    <row r="11" spans="1:26" ht="8.25" customHeight="1" x14ac:dyDescent="0.2">
      <c r="A11" s="213"/>
      <c r="B11" s="213"/>
      <c r="C11" s="213"/>
      <c r="Y11" s="168" t="s">
        <v>178</v>
      </c>
      <c r="Z11" s="170" t="s">
        <v>179</v>
      </c>
    </row>
    <row r="12" spans="1:26" ht="16.5" thickBot="1" x14ac:dyDescent="0.25">
      <c r="A12" s="211" t="s">
        <v>180</v>
      </c>
      <c r="B12" s="211"/>
      <c r="C12" s="211"/>
      <c r="Y12" s="168" t="s">
        <v>181</v>
      </c>
      <c r="Z12" s="170" t="s">
        <v>182</v>
      </c>
    </row>
    <row r="13" spans="1:26" ht="15.75" x14ac:dyDescent="0.2">
      <c r="A13" s="204" t="s">
        <v>183</v>
      </c>
      <c r="B13" s="205"/>
      <c r="C13" s="206"/>
      <c r="Y13" s="168" t="s">
        <v>184</v>
      </c>
      <c r="Z13" s="170" t="s">
        <v>185</v>
      </c>
    </row>
    <row r="14" spans="1:26" x14ac:dyDescent="0.2">
      <c r="A14" s="173" t="s">
        <v>186</v>
      </c>
      <c r="B14" s="174" t="s">
        <v>214</v>
      </c>
      <c r="C14" s="175"/>
      <c r="Y14" s="168" t="s">
        <v>187</v>
      </c>
      <c r="Z14" s="168" t="s">
        <v>188</v>
      </c>
    </row>
    <row r="15" spans="1:26" x14ac:dyDescent="0.2">
      <c r="A15" s="173" t="s">
        <v>189</v>
      </c>
      <c r="B15" s="174" t="s">
        <v>215</v>
      </c>
      <c r="C15" s="175"/>
      <c r="Y15" s="168" t="s">
        <v>190</v>
      </c>
      <c r="Z15" s="170" t="s">
        <v>191</v>
      </c>
    </row>
    <row r="16" spans="1:26" s="168" customFormat="1" x14ac:dyDescent="0.2">
      <c r="A16" s="173" t="s">
        <v>192</v>
      </c>
      <c r="B16" s="176" t="s">
        <v>216</v>
      </c>
      <c r="C16" s="177"/>
      <c r="Y16" s="168" t="s">
        <v>193</v>
      </c>
      <c r="Z16" s="168" t="s">
        <v>194</v>
      </c>
    </row>
    <row r="17" spans="1:26" ht="8.25" customHeight="1" thickBot="1" x14ac:dyDescent="0.25">
      <c r="A17" s="210"/>
      <c r="B17" s="211"/>
      <c r="C17" s="212"/>
      <c r="Y17" s="168" t="s">
        <v>195</v>
      </c>
      <c r="Z17" s="170" t="s">
        <v>196</v>
      </c>
    </row>
    <row r="18" spans="1:26" ht="8.25" customHeight="1" thickBot="1" x14ac:dyDescent="0.25">
      <c r="A18" s="203"/>
      <c r="B18" s="203"/>
      <c r="C18" s="203"/>
    </row>
    <row r="19" spans="1:26" ht="15.75" x14ac:dyDescent="0.2">
      <c r="A19" s="204" t="s">
        <v>197</v>
      </c>
      <c r="B19" s="205"/>
      <c r="C19" s="206"/>
    </row>
    <row r="20" spans="1:26" x14ac:dyDescent="0.2">
      <c r="A20" s="173" t="s">
        <v>198</v>
      </c>
      <c r="B20" s="174" t="s">
        <v>179</v>
      </c>
      <c r="C20" s="175"/>
    </row>
    <row r="21" spans="1:26" x14ac:dyDescent="0.2">
      <c r="A21" s="173" t="s">
        <v>199</v>
      </c>
      <c r="B21" s="174" t="s">
        <v>217</v>
      </c>
      <c r="C21" s="175"/>
    </row>
    <row r="22" spans="1:26" x14ac:dyDescent="0.2">
      <c r="A22" s="173" t="s">
        <v>200</v>
      </c>
      <c r="B22" s="174" t="s">
        <v>218</v>
      </c>
      <c r="C22" s="175"/>
    </row>
    <row r="23" spans="1:26" s="168" customFormat="1" x14ac:dyDescent="0.2">
      <c r="A23" s="173" t="s">
        <v>201</v>
      </c>
      <c r="B23" s="176">
        <v>45211</v>
      </c>
      <c r="C23" s="177"/>
    </row>
    <row r="24" spans="1:26" x14ac:dyDescent="0.2">
      <c r="A24" s="173" t="s">
        <v>202</v>
      </c>
      <c r="B24" s="178"/>
      <c r="C24" s="179"/>
    </row>
    <row r="25" spans="1:26" ht="8.25" customHeight="1" thickBot="1" x14ac:dyDescent="0.25">
      <c r="A25" s="210"/>
      <c r="B25" s="211"/>
      <c r="C25" s="212"/>
    </row>
    <row r="26" spans="1:26" ht="8.25" customHeight="1" x14ac:dyDescent="0.2">
      <c r="A26" s="213"/>
      <c r="B26" s="213"/>
      <c r="C26" s="213"/>
    </row>
    <row r="27" spans="1:26" ht="16.5" thickBot="1" x14ac:dyDescent="0.25">
      <c r="A27" s="211" t="s">
        <v>203</v>
      </c>
      <c r="B27" s="211"/>
      <c r="C27" s="211"/>
    </row>
    <row r="28" spans="1:26" ht="15.75" x14ac:dyDescent="0.2">
      <c r="A28" s="207" t="s">
        <v>204</v>
      </c>
      <c r="B28" s="208"/>
      <c r="C28" s="209"/>
    </row>
    <row r="29" spans="1:26" x14ac:dyDescent="0.2">
      <c r="A29" s="173" t="s">
        <v>200</v>
      </c>
      <c r="B29" s="180" t="s">
        <v>230</v>
      </c>
      <c r="C29" s="175"/>
    </row>
    <row r="30" spans="1:26" s="168" customFormat="1" x14ac:dyDescent="0.2">
      <c r="A30" s="173" t="s">
        <v>201</v>
      </c>
      <c r="B30" s="181">
        <v>45236</v>
      </c>
      <c r="C30" s="177"/>
    </row>
    <row r="31" spans="1:26" x14ac:dyDescent="0.2">
      <c r="A31" s="173" t="s">
        <v>202</v>
      </c>
      <c r="B31" s="178"/>
      <c r="C31" s="179"/>
    </row>
    <row r="32" spans="1:26" ht="8.25" customHeight="1" thickBot="1" x14ac:dyDescent="0.25">
      <c r="A32" s="210"/>
      <c r="B32" s="211"/>
      <c r="C32" s="212"/>
    </row>
    <row r="33" spans="1:3" ht="8.25" customHeight="1" thickBot="1" x14ac:dyDescent="0.25">
      <c r="A33" s="203"/>
      <c r="B33" s="203"/>
      <c r="C33" s="203"/>
    </row>
    <row r="34" spans="1:3" ht="15.75" customHeight="1" x14ac:dyDescent="0.2">
      <c r="A34" s="207" t="s">
        <v>205</v>
      </c>
      <c r="B34" s="208"/>
      <c r="C34" s="209"/>
    </row>
    <row r="35" spans="1:3" x14ac:dyDescent="0.2">
      <c r="A35" s="173" t="s">
        <v>200</v>
      </c>
      <c r="B35" s="180"/>
      <c r="C35" s="175"/>
    </row>
    <row r="36" spans="1:3" s="168" customFormat="1" x14ac:dyDescent="0.2">
      <c r="A36" s="173" t="s">
        <v>201</v>
      </c>
      <c r="B36" s="181"/>
      <c r="C36" s="177"/>
    </row>
    <row r="37" spans="1:3" x14ac:dyDescent="0.2">
      <c r="A37" s="173" t="s">
        <v>202</v>
      </c>
      <c r="B37" s="178"/>
      <c r="C37" s="179"/>
    </row>
    <row r="38" spans="1:3" ht="8.25" customHeight="1" thickBot="1" x14ac:dyDescent="0.25">
      <c r="A38" s="210"/>
      <c r="B38" s="211"/>
      <c r="C38" s="212"/>
    </row>
    <row r="39" spans="1:3" ht="8.25" customHeight="1" thickBot="1" x14ac:dyDescent="0.25">
      <c r="A39" s="203"/>
      <c r="B39" s="203"/>
      <c r="C39" s="203"/>
    </row>
    <row r="40" spans="1:3" ht="15.75" x14ac:dyDescent="0.2">
      <c r="A40" s="207" t="s">
        <v>206</v>
      </c>
      <c r="B40" s="208"/>
      <c r="C40" s="209"/>
    </row>
    <row r="41" spans="1:3" x14ac:dyDescent="0.2">
      <c r="A41" s="173" t="s">
        <v>200</v>
      </c>
      <c r="B41" s="180"/>
      <c r="C41" s="175"/>
    </row>
    <row r="42" spans="1:3" s="168" customFormat="1" x14ac:dyDescent="0.2">
      <c r="A42" s="173" t="s">
        <v>201</v>
      </c>
      <c r="B42" s="181"/>
      <c r="C42" s="177"/>
    </row>
    <row r="43" spans="1:3" x14ac:dyDescent="0.2">
      <c r="A43" s="173" t="s">
        <v>202</v>
      </c>
      <c r="B43" s="178"/>
      <c r="C43" s="179"/>
    </row>
    <row r="44" spans="1:3" ht="8.25" customHeight="1" thickBot="1" x14ac:dyDescent="0.25">
      <c r="A44" s="210"/>
      <c r="B44" s="211"/>
      <c r="C44" s="212"/>
    </row>
    <row r="45" spans="1:3" ht="8.25" customHeight="1" thickBot="1" x14ac:dyDescent="0.25">
      <c r="A45" s="203"/>
      <c r="B45" s="203"/>
      <c r="C45" s="203"/>
    </row>
    <row r="46" spans="1:3" ht="15.75" x14ac:dyDescent="0.2">
      <c r="A46" s="207" t="s">
        <v>207</v>
      </c>
      <c r="B46" s="208"/>
      <c r="C46" s="209"/>
    </row>
    <row r="47" spans="1:3" x14ac:dyDescent="0.2">
      <c r="A47" s="173" t="s">
        <v>200</v>
      </c>
      <c r="B47" s="180"/>
      <c r="C47" s="175"/>
    </row>
    <row r="48" spans="1:3" s="168" customFormat="1" x14ac:dyDescent="0.2">
      <c r="A48" s="173" t="s">
        <v>201</v>
      </c>
      <c r="B48" s="181"/>
      <c r="C48" s="177"/>
    </row>
    <row r="49" spans="1:3" x14ac:dyDescent="0.2">
      <c r="A49" s="173" t="s">
        <v>202</v>
      </c>
      <c r="B49" s="178"/>
      <c r="C49" s="179"/>
    </row>
    <row r="50" spans="1:3" ht="8.25" customHeight="1" thickBot="1" x14ac:dyDescent="0.25">
      <c r="A50" s="210"/>
      <c r="B50" s="211"/>
      <c r="C50" s="212"/>
    </row>
    <row r="51" spans="1:3" ht="8.25" customHeight="1" thickBot="1" x14ac:dyDescent="0.25">
      <c r="A51" s="203"/>
      <c r="B51" s="203"/>
      <c r="C51" s="203"/>
    </row>
    <row r="52" spans="1:3" ht="15.75" x14ac:dyDescent="0.2">
      <c r="A52" s="204" t="s">
        <v>208</v>
      </c>
      <c r="B52" s="205"/>
      <c r="C52" s="206"/>
    </row>
    <row r="53" spans="1:3" ht="13.5" thickBot="1" x14ac:dyDescent="0.25">
      <c r="A53" s="182" t="s">
        <v>209</v>
      </c>
      <c r="B53" s="183" t="s">
        <v>210</v>
      </c>
      <c r="C53" s="184" t="s">
        <v>211</v>
      </c>
    </row>
    <row r="54" spans="1:3" ht="39" thickBot="1" x14ac:dyDescent="0.25">
      <c r="A54" s="202" t="s">
        <v>62</v>
      </c>
      <c r="B54" s="185" t="s">
        <v>222</v>
      </c>
      <c r="C54" s="186" t="s">
        <v>229</v>
      </c>
    </row>
    <row r="55" spans="1:3" ht="38.25" x14ac:dyDescent="0.2">
      <c r="A55" s="199" t="s">
        <v>225</v>
      </c>
      <c r="B55" s="200" t="s">
        <v>222</v>
      </c>
      <c r="C55" s="201" t="s">
        <v>228</v>
      </c>
    </row>
    <row r="56" spans="1:3" x14ac:dyDescent="0.2">
      <c r="A56" s="190"/>
      <c r="B56" s="191"/>
      <c r="C56" s="192"/>
    </row>
    <row r="57" spans="1:3" x14ac:dyDescent="0.2">
      <c r="A57" s="187"/>
      <c r="B57" s="188"/>
      <c r="C57" s="189"/>
    </row>
    <row r="58" spans="1:3" x14ac:dyDescent="0.2">
      <c r="A58" s="190"/>
      <c r="B58" s="191"/>
      <c r="C58" s="192"/>
    </row>
    <row r="59" spans="1:3" x14ac:dyDescent="0.2">
      <c r="A59" s="187"/>
      <c r="B59" s="188"/>
      <c r="C59" s="189"/>
    </row>
    <row r="60" spans="1:3" x14ac:dyDescent="0.2">
      <c r="A60" s="190"/>
      <c r="B60" s="191"/>
      <c r="C60" s="192"/>
    </row>
    <row r="61" spans="1:3" x14ac:dyDescent="0.2">
      <c r="A61" s="187"/>
      <c r="B61" s="188"/>
      <c r="C61" s="189"/>
    </row>
    <row r="62" spans="1:3" x14ac:dyDescent="0.2">
      <c r="A62" s="190"/>
      <c r="B62" s="191"/>
      <c r="C62" s="192"/>
    </row>
    <row r="63" spans="1:3" x14ac:dyDescent="0.2">
      <c r="A63" s="187"/>
      <c r="B63" s="188"/>
      <c r="C63" s="189"/>
    </row>
    <row r="64" spans="1:3" x14ac:dyDescent="0.2">
      <c r="A64" s="190"/>
      <c r="B64" s="191"/>
      <c r="C64" s="192"/>
    </row>
    <row r="65" spans="1:3" x14ac:dyDescent="0.2">
      <c r="A65" s="187"/>
      <c r="B65" s="188"/>
      <c r="C65" s="189"/>
    </row>
    <row r="66" spans="1:3" x14ac:dyDescent="0.2">
      <c r="A66" s="190"/>
      <c r="B66" s="191"/>
      <c r="C66" s="192"/>
    </row>
    <row r="67" spans="1:3" x14ac:dyDescent="0.2">
      <c r="A67" s="187"/>
      <c r="B67" s="188"/>
      <c r="C67" s="189"/>
    </row>
    <row r="68" spans="1:3" x14ac:dyDescent="0.2">
      <c r="A68" s="190"/>
      <c r="B68" s="191"/>
      <c r="C68" s="192"/>
    </row>
    <row r="69" spans="1:3" x14ac:dyDescent="0.2">
      <c r="A69" s="187"/>
      <c r="B69" s="188"/>
      <c r="C69" s="189"/>
    </row>
    <row r="70" spans="1:3" x14ac:dyDescent="0.2">
      <c r="A70" s="190"/>
      <c r="B70" s="191"/>
      <c r="C70" s="192"/>
    </row>
    <row r="71" spans="1:3" x14ac:dyDescent="0.2">
      <c r="A71" s="187"/>
      <c r="B71" s="188"/>
      <c r="C71" s="189"/>
    </row>
    <row r="72" spans="1:3" x14ac:dyDescent="0.2">
      <c r="A72" s="190"/>
      <c r="B72" s="191"/>
      <c r="C72" s="192"/>
    </row>
    <row r="73" spans="1:3" x14ac:dyDescent="0.2">
      <c r="A73" s="187"/>
      <c r="B73" s="188"/>
      <c r="C73" s="189"/>
    </row>
    <row r="74" spans="1:3" x14ac:dyDescent="0.2">
      <c r="A74" s="190"/>
      <c r="B74" s="191"/>
      <c r="C74" s="192"/>
    </row>
    <row r="75" spans="1:3" x14ac:dyDescent="0.2">
      <c r="A75" s="187"/>
      <c r="B75" s="188"/>
      <c r="C75" s="189"/>
    </row>
    <row r="76" spans="1:3" x14ac:dyDescent="0.2">
      <c r="A76" s="190"/>
      <c r="B76" s="191"/>
      <c r="C76" s="192"/>
    </row>
    <row r="77" spans="1:3" x14ac:dyDescent="0.2">
      <c r="A77" s="187"/>
      <c r="B77" s="188"/>
      <c r="C77" s="189"/>
    </row>
    <row r="78" spans="1:3" x14ac:dyDescent="0.2">
      <c r="A78" s="190"/>
      <c r="B78" s="191"/>
      <c r="C78" s="192"/>
    </row>
    <row r="79" spans="1:3" x14ac:dyDescent="0.2">
      <c r="A79" s="187"/>
      <c r="B79" s="188"/>
      <c r="C79" s="189"/>
    </row>
    <row r="80" spans="1:3" x14ac:dyDescent="0.2">
      <c r="A80" s="190"/>
      <c r="B80" s="191"/>
      <c r="C80" s="192"/>
    </row>
    <row r="81" spans="1:3" x14ac:dyDescent="0.2">
      <c r="A81" s="187"/>
      <c r="B81" s="188"/>
      <c r="C81" s="189"/>
    </row>
    <row r="82" spans="1:3" x14ac:dyDescent="0.2">
      <c r="A82" s="190"/>
      <c r="B82" s="191"/>
      <c r="C82" s="192"/>
    </row>
    <row r="83" spans="1:3" x14ac:dyDescent="0.2">
      <c r="A83" s="187"/>
      <c r="B83" s="188"/>
      <c r="C83" s="189"/>
    </row>
    <row r="84" spans="1:3" x14ac:dyDescent="0.2">
      <c r="A84" s="190"/>
      <c r="B84" s="191"/>
      <c r="C84" s="192"/>
    </row>
    <row r="85" spans="1:3" x14ac:dyDescent="0.2">
      <c r="A85" s="187"/>
      <c r="B85" s="188"/>
      <c r="C85" s="189"/>
    </row>
    <row r="86" spans="1:3" x14ac:dyDescent="0.2">
      <c r="A86" s="190"/>
      <c r="B86" s="191"/>
      <c r="C86" s="192"/>
    </row>
    <row r="87" spans="1:3" x14ac:dyDescent="0.2">
      <c r="A87" s="187"/>
      <c r="B87" s="188"/>
      <c r="C87" s="189"/>
    </row>
    <row r="88" spans="1:3" x14ac:dyDescent="0.2">
      <c r="A88" s="190"/>
      <c r="B88" s="191"/>
      <c r="C88" s="192"/>
    </row>
    <row r="89" spans="1:3" x14ac:dyDescent="0.2">
      <c r="A89" s="187"/>
      <c r="B89" s="188"/>
      <c r="C89" s="189"/>
    </row>
    <row r="90" spans="1:3" x14ac:dyDescent="0.2">
      <c r="A90" s="190"/>
      <c r="B90" s="191"/>
      <c r="C90" s="192"/>
    </row>
    <row r="91" spans="1:3" x14ac:dyDescent="0.2">
      <c r="A91" s="187"/>
      <c r="B91" s="188"/>
      <c r="C91" s="189"/>
    </row>
    <row r="92" spans="1:3" x14ac:dyDescent="0.2">
      <c r="A92" s="190"/>
      <c r="B92" s="191"/>
      <c r="C92" s="192"/>
    </row>
    <row r="93" spans="1:3" x14ac:dyDescent="0.2">
      <c r="A93" s="187"/>
      <c r="B93" s="188"/>
      <c r="C93" s="189"/>
    </row>
    <row r="94" spans="1:3" x14ac:dyDescent="0.2">
      <c r="A94" s="190"/>
      <c r="B94" s="191"/>
      <c r="C94" s="192"/>
    </row>
    <row r="95" spans="1:3" x14ac:dyDescent="0.2">
      <c r="A95" s="187"/>
      <c r="B95" s="188"/>
      <c r="C95" s="189"/>
    </row>
    <row r="96" spans="1:3" x14ac:dyDescent="0.2">
      <c r="A96" s="190"/>
      <c r="B96" s="191"/>
      <c r="C96" s="192"/>
    </row>
    <row r="97" spans="1:3" x14ac:dyDescent="0.2">
      <c r="A97" s="187"/>
      <c r="B97" s="188"/>
      <c r="C97" s="189"/>
    </row>
    <row r="98" spans="1:3" x14ac:dyDescent="0.2">
      <c r="A98" s="190"/>
      <c r="B98" s="191"/>
      <c r="C98" s="192"/>
    </row>
    <row r="99" spans="1:3" x14ac:dyDescent="0.2">
      <c r="A99" s="187"/>
      <c r="B99" s="188"/>
      <c r="C99" s="189"/>
    </row>
    <row r="100" spans="1:3" x14ac:dyDescent="0.2">
      <c r="A100" s="190"/>
      <c r="B100" s="191"/>
      <c r="C100" s="192"/>
    </row>
  </sheetData>
  <customSheetViews>
    <customSheetView guid="{011CEE11-C02D-4C4B-B47F-090AD7105B03}" showGridLines="0" fitToPage="1" hiddenColumns="1" topLeftCell="A16">
      <selection activeCell="G41" sqref="G41"/>
      <pageMargins left="0.23622047244094491" right="0.23622047244094491" top="0.94488188976377963" bottom="0.74803149606299213" header="0.9055118110236221" footer="0.70866141732283472"/>
      <printOptions horizontalCentered="1"/>
      <pageSetup paperSize="9" scale="82" fitToHeight="0" orientation="portrait" horizontalDpi="1200" verticalDpi="1200" r:id="rId1"/>
      <headerFooter>
        <oddHeader>&amp;L&amp;G&amp;R Page &amp;P / &amp;N</oddHeader>
      </headerFooter>
    </customSheetView>
    <customSheetView guid="{A4241305-DF2B-4346-B173-5D4167E08686}"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D01CA2DF-9AE9-4240-A573-75E172D368C7}" showPageBreaks="1" showGridLines="0" fitToPage="1" printArea="1" hiddenColumns="1">
      <selection activeCell="B21" sqref="B21"/>
      <pageMargins left="0.23622047244094491" right="0.23622047244094491" top="0.94488188976377963" bottom="0.74803149606299213" header="0.9055118110236221" footer="0.70866141732283472"/>
      <printOptions horizontalCentered="1"/>
      <pageSetup paperSize="9" scale="82" fitToHeight="0" orientation="portrait" horizontalDpi="1200" verticalDpi="1200" r:id="rId3"/>
      <headerFooter>
        <oddHeader>&amp;L&amp;G&amp;R Page &amp;P / &amp;N</oddHeader>
      </headerFooter>
    </customSheetView>
    <customSheetView guid="{657E5C57-1C92-4262-B58C-8ECCB129A2D4}" showGridLines="0" fitToPage="1" hiddenColumns="1" topLeftCell="A12">
      <selection activeCell="B30" sqref="B30"/>
      <pageMargins left="0.23622047244094491" right="0.23622047244094491" top="0.94488188976377963" bottom="0.74803149606299213" header="0.9055118110236221" footer="0.70866141732283472"/>
      <printOptions horizontalCentered="1"/>
      <pageSetup paperSize="9" scale="82" fitToHeight="0" orientation="portrait" horizontalDpi="1200" verticalDpi="1200" r:id="rId4"/>
      <headerFooter>
        <oddHeader>&amp;L&amp;G&amp;R Page &amp;P / &amp;N</oddHeader>
      </headerFooter>
    </customSheetView>
  </customSheetViews>
  <mergeCells count="32">
    <mergeCell ref="A12:C12"/>
    <mergeCell ref="A1:C1"/>
    <mergeCell ref="A2:C2"/>
    <mergeCell ref="A3:C3"/>
    <mergeCell ref="A4:C4"/>
    <mergeCell ref="A5:C5"/>
    <mergeCell ref="B6:C6"/>
    <mergeCell ref="B7:C7"/>
    <mergeCell ref="B8:C8"/>
    <mergeCell ref="B9:C9"/>
    <mergeCell ref="A10:C10"/>
    <mergeCell ref="A11:C11"/>
    <mergeCell ref="A38:C38"/>
    <mergeCell ref="A13:C13"/>
    <mergeCell ref="A17:C17"/>
    <mergeCell ref="A18:C18"/>
    <mergeCell ref="A19:C19"/>
    <mergeCell ref="A25:C25"/>
    <mergeCell ref="A26:C26"/>
    <mergeCell ref="A27:C27"/>
    <mergeCell ref="A28:C28"/>
    <mergeCell ref="A32:C32"/>
    <mergeCell ref="A33:C33"/>
    <mergeCell ref="A34:C34"/>
    <mergeCell ref="A51:C51"/>
    <mergeCell ref="A52:C52"/>
    <mergeCell ref="A39:C39"/>
    <mergeCell ref="A40:C40"/>
    <mergeCell ref="A44:C44"/>
    <mergeCell ref="A45:C45"/>
    <mergeCell ref="A46:C46"/>
    <mergeCell ref="A50:C50"/>
  </mergeCells>
  <conditionalFormatting sqref="B47:B48 B41:B42 B35:B36 B29:B30 B20:B23 B14:B16 A7:C7 A9:C9">
    <cfRule type="notContainsBlanks" dxfId="38" priority="1">
      <formula>LEN(TRIM(A7))&gt;0</formula>
    </cfRule>
  </conditionalFormatting>
  <dataValidations count="3">
    <dataValidation type="list" allowBlank="1" sqref="B20" xr:uid="{48C35EEE-DEA3-4F34-913A-E588A88DBDFB}">
      <formula1>$Z$1:$Z$17</formula1>
    </dataValidation>
    <dataValidation type="list" allowBlank="1" showInputMessage="1" sqref="B22 B29 B35 B41 B47" xr:uid="{ACE49CAD-1B96-44A9-BCC6-A8ACC1C563B3}">
      <formula1>"Favorable,Défavorable"</formula1>
    </dataValidation>
    <dataValidation type="date" allowBlank="1" sqref="B48 B42 B36 B30 B23 B16" xr:uid="{9EACE10E-0DF0-44DC-948D-803C58C5CBAD}">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2" fitToHeight="0" orientation="portrait" horizontalDpi="1200" verticalDpi="1200" r:id="rId5"/>
  <headerFooter>
    <oddHeader>&amp;L&amp;G&amp;R Page &amp;P / &amp;N</oddHeader>
  </headerFooter>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E88"/>
  <sheetViews>
    <sheetView showGridLines="0" topLeftCell="A50" zoomScale="70" zoomScaleNormal="70" zoomScaleSheetLayoutView="70" workbookViewId="0">
      <selection activeCell="F58" sqref="F58"/>
    </sheetView>
  </sheetViews>
  <sheetFormatPr baseColWidth="10" defaultColWidth="8.5703125" defaultRowHeight="15" x14ac:dyDescent="0.2"/>
  <cols>
    <col min="1" max="1" width="1.42578125" style="18" customWidth="1"/>
    <col min="2" max="2" width="5.5703125" style="1" customWidth="1"/>
    <col min="3" max="3" width="1.5703125" style="1" customWidth="1"/>
    <col min="4" max="4" width="13.42578125" style="2" customWidth="1"/>
    <col min="5" max="5" width="14.140625" style="3" customWidth="1"/>
    <col min="6" max="6" width="12.5703125" style="3" customWidth="1"/>
    <col min="7" max="7" width="18.42578125" style="3" customWidth="1"/>
    <col min="8" max="8" width="11.7109375" style="3" customWidth="1"/>
    <col min="9" max="9" width="48.5703125" style="1" customWidth="1"/>
    <col min="10" max="10" width="5.7109375" style="3" customWidth="1"/>
    <col min="11" max="11" width="5.7109375" style="1" customWidth="1"/>
    <col min="12" max="12" width="7.28515625" style="3" customWidth="1"/>
    <col min="13" max="13" width="10.85546875" style="3" customWidth="1"/>
    <col min="14" max="14" width="2.5703125" style="3" customWidth="1"/>
    <col min="15" max="15" width="26.42578125" style="1" customWidth="1"/>
    <col min="16" max="16" width="20.5703125" style="1" customWidth="1"/>
    <col min="17" max="17" width="24.7109375" style="2" customWidth="1"/>
    <col min="18" max="18" width="5.7109375" style="2" customWidth="1"/>
    <col min="19" max="19" width="18.140625" style="1" customWidth="1"/>
    <col min="20" max="21" width="20.7109375" style="1" customWidth="1"/>
    <col min="22" max="24" width="8.5703125" style="1"/>
    <col min="25" max="25" width="9.28515625" style="1" customWidth="1"/>
    <col min="26" max="26" width="3.85546875" style="1" hidden="1" customWidth="1"/>
    <col min="27" max="30" width="5.5703125" style="1" hidden="1" customWidth="1"/>
    <col min="31" max="16384" width="8.5703125" style="1"/>
  </cols>
  <sheetData>
    <row r="1" spans="1:57" ht="15.75" customHeight="1" thickBot="1" x14ac:dyDescent="0.25">
      <c r="A1"/>
      <c r="B1"/>
      <c r="D1" s="1"/>
      <c r="E1"/>
      <c r="F1"/>
      <c r="G1"/>
      <c r="H1"/>
      <c r="I1"/>
      <c r="K1"/>
      <c r="L1"/>
      <c r="M1"/>
      <c r="N1"/>
      <c r="O1"/>
      <c r="P1"/>
      <c r="Q1"/>
      <c r="R1"/>
      <c r="S1"/>
      <c r="Z1" s="1" t="s">
        <v>43</v>
      </c>
    </row>
    <row r="2" spans="1:57" ht="21" customHeight="1" thickBot="1" x14ac:dyDescent="0.25">
      <c r="A2"/>
      <c r="B2"/>
      <c r="C2" s="256" t="s">
        <v>47</v>
      </c>
      <c r="D2" s="257"/>
      <c r="E2"/>
      <c r="F2"/>
      <c r="G2"/>
      <c r="H2"/>
      <c r="I2"/>
      <c r="K2"/>
      <c r="L2"/>
      <c r="M2"/>
      <c r="N2"/>
      <c r="O2"/>
      <c r="P2"/>
      <c r="Q2"/>
      <c r="R2"/>
      <c r="S2"/>
    </row>
    <row r="3" spans="1:57" ht="21" customHeight="1" thickBot="1" x14ac:dyDescent="0.25">
      <c r="A3"/>
      <c r="B3"/>
      <c r="C3" s="18"/>
      <c r="E3"/>
      <c r="F3"/>
      <c r="G3"/>
      <c r="H3"/>
      <c r="I3"/>
      <c r="K3"/>
      <c r="L3"/>
      <c r="M3"/>
      <c r="N3"/>
      <c r="O3" s="71" t="s">
        <v>146</v>
      </c>
      <c r="P3" s="72"/>
      <c r="Q3"/>
      <c r="R3"/>
      <c r="S3"/>
    </row>
    <row r="4" spans="1:57" s="8" customFormat="1" ht="30.75" customHeight="1" x14ac:dyDescent="0.2">
      <c r="A4"/>
      <c r="B4" s="247" t="s">
        <v>2</v>
      </c>
      <c r="C4" s="248"/>
      <c r="D4" s="248"/>
      <c r="E4" s="77" t="s">
        <v>3</v>
      </c>
      <c r="F4" s="239" t="s">
        <v>64</v>
      </c>
      <c r="G4" s="240"/>
      <c r="H4" s="240"/>
      <c r="I4" s="240"/>
      <c r="J4" s="240"/>
      <c r="K4" s="240"/>
      <c r="L4" s="240"/>
      <c r="M4" s="241"/>
      <c r="N4"/>
      <c r="O4" s="73" t="s">
        <v>6</v>
      </c>
      <c r="P4" s="74"/>
      <c r="Q4"/>
      <c r="R4"/>
      <c r="S4"/>
    </row>
    <row r="5" spans="1:57" s="8" customFormat="1" ht="21.75" customHeight="1" thickBot="1" x14ac:dyDescent="0.25">
      <c r="A5"/>
      <c r="B5" s="258" t="s">
        <v>46</v>
      </c>
      <c r="C5" s="259"/>
      <c r="D5" s="260"/>
      <c r="E5" s="78">
        <v>101</v>
      </c>
      <c r="F5" s="242" t="s">
        <v>63</v>
      </c>
      <c r="G5" s="243"/>
      <c r="H5" s="243"/>
      <c r="I5" s="243"/>
      <c r="J5" s="243"/>
      <c r="K5" s="243"/>
      <c r="L5" s="243"/>
      <c r="M5" s="244"/>
      <c r="N5"/>
      <c r="O5" s="75" t="s">
        <v>7</v>
      </c>
      <c r="P5" s="76"/>
      <c r="Q5"/>
      <c r="R5"/>
      <c r="S5"/>
      <c r="T5" s="25"/>
      <c r="U5" s="25"/>
      <c r="Z5" s="8" t="s">
        <v>40</v>
      </c>
    </row>
    <row r="6" spans="1:57" ht="3.95" customHeight="1" thickBot="1" x14ac:dyDescent="0.25">
      <c r="A6"/>
      <c r="B6"/>
      <c r="C6" s="18"/>
      <c r="D6" s="18"/>
      <c r="F6" s="38"/>
      <c r="G6" s="39"/>
      <c r="H6" s="39"/>
      <c r="I6" s="38"/>
      <c r="J6" s="38"/>
      <c r="K6" s="38"/>
      <c r="L6" s="47"/>
      <c r="M6" s="23"/>
      <c r="N6"/>
      <c r="O6"/>
      <c r="P6"/>
      <c r="Q6"/>
      <c r="R6"/>
      <c r="S6"/>
      <c r="T6" s="22"/>
      <c r="U6" s="22"/>
    </row>
    <row r="7" spans="1:57" s="8" customFormat="1" ht="18" customHeight="1" x14ac:dyDescent="0.2">
      <c r="A7"/>
      <c r="B7" s="247" t="s">
        <v>4</v>
      </c>
      <c r="C7" s="248"/>
      <c r="D7" s="248"/>
      <c r="E7" s="77" t="s">
        <v>5</v>
      </c>
      <c r="F7" s="239" t="s">
        <v>39</v>
      </c>
      <c r="G7" s="240"/>
      <c r="H7" s="240"/>
      <c r="I7" s="240"/>
      <c r="J7" s="240"/>
      <c r="K7" s="240"/>
      <c r="L7" s="240"/>
      <c r="M7" s="241"/>
      <c r="N7"/>
      <c r="O7"/>
      <c r="P7"/>
      <c r="Q7"/>
      <c r="R7" s="46"/>
      <c r="S7" s="46"/>
      <c r="T7" s="25"/>
      <c r="U7" s="25"/>
    </row>
    <row r="8" spans="1:57" ht="31.5" customHeight="1" thickBot="1" x14ac:dyDescent="0.25">
      <c r="A8"/>
      <c r="B8" s="261" t="s">
        <v>65</v>
      </c>
      <c r="C8" s="262"/>
      <c r="D8" s="263"/>
      <c r="E8" s="79">
        <v>101</v>
      </c>
      <c r="F8" s="253" t="s">
        <v>68</v>
      </c>
      <c r="G8" s="254"/>
      <c r="H8" s="254"/>
      <c r="I8" s="254"/>
      <c r="J8" s="254"/>
      <c r="K8" s="254"/>
      <c r="L8" s="254"/>
      <c r="M8" s="255"/>
      <c r="N8"/>
      <c r="O8"/>
      <c r="P8"/>
      <c r="Q8"/>
      <c r="R8"/>
      <c r="S8"/>
      <c r="T8" s="22"/>
      <c r="U8" s="22"/>
      <c r="Z8" s="1" t="s">
        <v>41</v>
      </c>
    </row>
    <row r="9" spans="1:57" ht="3.95" customHeight="1" thickBot="1" x14ac:dyDescent="0.25">
      <c r="A9"/>
      <c r="B9"/>
      <c r="D9" s="35"/>
      <c r="E9" s="35"/>
      <c r="F9" s="12"/>
      <c r="G9" s="12"/>
      <c r="H9" s="12"/>
      <c r="I9" s="12"/>
      <c r="J9" s="12"/>
      <c r="K9" s="36"/>
      <c r="L9" s="36"/>
      <c r="O9"/>
      <c r="P9"/>
      <c r="Q9"/>
      <c r="R9"/>
      <c r="S9"/>
      <c r="T9" s="22"/>
      <c r="U9" s="22"/>
    </row>
    <row r="10" spans="1:57" ht="31.5" customHeight="1" x14ac:dyDescent="0.2">
      <c r="A10"/>
      <c r="B10"/>
      <c r="C10" s="247" t="s">
        <v>35</v>
      </c>
      <c r="D10" s="248"/>
      <c r="E10" s="80" t="s">
        <v>14</v>
      </c>
      <c r="F10" s="1"/>
      <c r="G10" s="87" t="s">
        <v>18</v>
      </c>
      <c r="H10" s="88"/>
      <c r="I10" s="89"/>
      <c r="J10" s="1"/>
      <c r="K10" s="249" t="s">
        <v>25</v>
      </c>
      <c r="L10" s="250"/>
      <c r="M10" s="250" t="s">
        <v>26</v>
      </c>
      <c r="N10" s="250"/>
      <c r="O10" s="82" t="s">
        <v>27</v>
      </c>
      <c r="P10" s="82" t="s">
        <v>28</v>
      </c>
      <c r="Q10" s="83" t="s">
        <v>29</v>
      </c>
      <c r="R10"/>
      <c r="S10"/>
      <c r="T10" s="22"/>
      <c r="U10" s="18"/>
    </row>
    <row r="11" spans="1:57" ht="27" customHeight="1" thickBot="1" x14ac:dyDescent="0.25">
      <c r="A11"/>
      <c r="B11"/>
      <c r="C11" s="245" t="s">
        <v>66</v>
      </c>
      <c r="D11" s="246"/>
      <c r="E11" s="81" t="s">
        <v>67</v>
      </c>
      <c r="F11" s="1"/>
      <c r="G11" s="90" t="s">
        <v>149</v>
      </c>
      <c r="H11" s="91"/>
      <c r="I11" s="92"/>
      <c r="J11" s="1"/>
      <c r="K11" s="251"/>
      <c r="L11" s="252"/>
      <c r="M11" s="252"/>
      <c r="N11" s="252"/>
      <c r="O11" s="84"/>
      <c r="P11" s="85"/>
      <c r="Q11" s="86"/>
      <c r="R11"/>
      <c r="S11" s="20"/>
      <c r="T11" s="18"/>
      <c r="U11" s="18"/>
      <c r="Z11" s="1" t="s">
        <v>42</v>
      </c>
    </row>
    <row r="12" spans="1:57" ht="3.95" customHeight="1" thickBot="1" x14ac:dyDescent="0.25">
      <c r="C12" s="18"/>
      <c r="D12"/>
      <c r="E12"/>
      <c r="F12"/>
      <c r="G12"/>
      <c r="H12"/>
      <c r="I12"/>
      <c r="J12"/>
      <c r="K12"/>
      <c r="L12"/>
      <c r="M12"/>
      <c r="O12"/>
      <c r="P12"/>
      <c r="Q12" s="21"/>
      <c r="R12" s="21"/>
      <c r="S12" s="20"/>
      <c r="T12" s="18"/>
      <c r="U12" s="18"/>
    </row>
    <row r="13" spans="1:57" s="8" customFormat="1" ht="72.75" customHeight="1" x14ac:dyDescent="0.2">
      <c r="A13"/>
      <c r="B13"/>
      <c r="C13" s="40"/>
      <c r="D13" s="55" t="s">
        <v>12</v>
      </c>
      <c r="E13" s="56" t="s">
        <v>13</v>
      </c>
      <c r="F13" s="56" t="s">
        <v>21</v>
      </c>
      <c r="G13" s="56" t="s">
        <v>8</v>
      </c>
      <c r="H13" s="56" t="s">
        <v>20</v>
      </c>
      <c r="I13" s="57" t="s">
        <v>9</v>
      </c>
      <c r="J13" s="58" t="s">
        <v>10</v>
      </c>
      <c r="K13" s="58" t="s">
        <v>11</v>
      </c>
      <c r="L13" s="58" t="s">
        <v>15</v>
      </c>
      <c r="M13" s="58" t="s">
        <v>19</v>
      </c>
      <c r="N13" s="59"/>
      <c r="O13" s="60" t="s">
        <v>17</v>
      </c>
      <c r="P13" s="61" t="s">
        <v>16</v>
      </c>
      <c r="Q13" s="122" t="s">
        <v>23</v>
      </c>
      <c r="R13" s="123" t="s">
        <v>36</v>
      </c>
      <c r="S13" s="64" t="s">
        <v>22</v>
      </c>
      <c r="T13" s="62" t="s">
        <v>30</v>
      </c>
      <c r="U13" s="63" t="s">
        <v>31</v>
      </c>
      <c r="Z13" s="8" t="s">
        <v>20</v>
      </c>
    </row>
    <row r="14" spans="1:57" s="13" customFormat="1" ht="30" x14ac:dyDescent="0.2">
      <c r="A14"/>
      <c r="B14"/>
      <c r="C14" s="26"/>
      <c r="D14" s="29"/>
      <c r="E14" s="99"/>
      <c r="F14" s="104"/>
      <c r="G14" s="27"/>
      <c r="H14" s="27"/>
      <c r="I14" s="28"/>
      <c r="J14" s="29"/>
      <c r="K14" s="29"/>
      <c r="L14" s="93"/>
      <c r="M14" s="93"/>
      <c r="N14" s="94"/>
      <c r="O14" s="93"/>
      <c r="P14" s="28"/>
      <c r="Q14" s="28"/>
      <c r="R14" s="101"/>
      <c r="S14" s="65"/>
      <c r="T14" s="95"/>
      <c r="U14" s="16"/>
      <c r="V14" s="15"/>
      <c r="W14" s="15"/>
      <c r="X14" s="15"/>
      <c r="Y14" s="15"/>
      <c r="Z14" s="15" t="s">
        <v>24</v>
      </c>
      <c r="AA14" s="15"/>
      <c r="AB14" s="15"/>
      <c r="AC14" s="15"/>
      <c r="AD14"/>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row>
    <row r="15" spans="1:57" s="19" customFormat="1" ht="17.25" thickBot="1" x14ac:dyDescent="0.25">
      <c r="C15" s="34"/>
      <c r="D15" s="32"/>
      <c r="E15" s="100"/>
      <c r="F15" s="105"/>
      <c r="G15" s="30"/>
      <c r="H15" s="30"/>
      <c r="I15" s="31"/>
      <c r="J15" s="32"/>
      <c r="K15" s="32"/>
      <c r="L15" s="96"/>
      <c r="M15" s="96"/>
      <c r="N15" s="97"/>
      <c r="O15" s="102"/>
      <c r="P15" s="103"/>
      <c r="Q15" s="121"/>
      <c r="R15" s="102"/>
      <c r="S15" s="25"/>
      <c r="T15" s="98"/>
      <c r="U15" s="33"/>
    </row>
    <row r="16" spans="1:57" s="8" customFormat="1" ht="27" customHeight="1" thickBot="1" x14ac:dyDescent="0.25">
      <c r="A16" s="19"/>
      <c r="B16" s="49" t="s">
        <v>33</v>
      </c>
      <c r="C16" s="11"/>
      <c r="D16" s="144" t="s">
        <v>70</v>
      </c>
      <c r="E16" s="10"/>
      <c r="F16" s="10"/>
      <c r="G16" s="144" t="s">
        <v>69</v>
      </c>
      <c r="H16" s="9" t="s">
        <v>48</v>
      </c>
      <c r="I16" s="106" t="s">
        <v>71</v>
      </c>
      <c r="J16" s="10"/>
      <c r="K16" s="11"/>
      <c r="L16" s="69"/>
      <c r="M16" s="9">
        <v>30</v>
      </c>
      <c r="N16" s="14"/>
      <c r="O16" s="143"/>
      <c r="P16" s="144"/>
      <c r="Q16" s="144"/>
      <c r="R16" s="143"/>
      <c r="S16" s="10"/>
      <c r="T16" s="10"/>
      <c r="U16" s="41"/>
      <c r="Z16" s="8" t="s">
        <v>38</v>
      </c>
      <c r="AA16" s="8">
        <v>1</v>
      </c>
    </row>
    <row r="17" spans="1:30" ht="15.75" thickBot="1" x14ac:dyDescent="0.25">
      <c r="B17" s="48"/>
      <c r="C17" s="34"/>
      <c r="D17" s="32"/>
      <c r="E17" s="98"/>
      <c r="F17" s="98"/>
      <c r="G17" s="98"/>
      <c r="H17" s="98"/>
      <c r="I17" s="25"/>
      <c r="J17" s="98"/>
      <c r="K17" s="25"/>
      <c r="L17" s="25"/>
      <c r="M17" s="25"/>
      <c r="N17" s="25"/>
      <c r="O17" s="145"/>
      <c r="P17" s="146"/>
      <c r="Q17" s="24"/>
      <c r="R17" s="145"/>
      <c r="S17" s="37"/>
      <c r="T17" s="37"/>
      <c r="U17" s="4"/>
    </row>
    <row r="18" spans="1:30" x14ac:dyDescent="0.2">
      <c r="B18" s="236" t="s">
        <v>32</v>
      </c>
      <c r="C18" s="25"/>
      <c r="D18" s="164" t="s">
        <v>72</v>
      </c>
      <c r="E18" s="107"/>
      <c r="F18" s="107"/>
      <c r="G18" s="164" t="s">
        <v>73</v>
      </c>
      <c r="H18" s="29" t="s">
        <v>0</v>
      </c>
      <c r="I18" s="70" t="s">
        <v>49</v>
      </c>
      <c r="J18" s="107"/>
      <c r="K18" s="108"/>
      <c r="L18" s="108"/>
      <c r="M18" s="29">
        <v>6</v>
      </c>
      <c r="N18" s="109"/>
      <c r="O18" s="147"/>
      <c r="P18" s="148"/>
      <c r="Q18" s="7"/>
      <c r="R18" s="147"/>
      <c r="S18" s="7"/>
      <c r="T18" s="7"/>
      <c r="U18" s="43"/>
      <c r="Z18" s="1" t="s">
        <v>0</v>
      </c>
      <c r="AA18" s="1">
        <v>1</v>
      </c>
      <c r="AB18" s="1">
        <v>1</v>
      </c>
      <c r="AC18" s="1" t="s">
        <v>44</v>
      </c>
      <c r="AD18" s="1">
        <v>1</v>
      </c>
    </row>
    <row r="19" spans="1:30" x14ac:dyDescent="0.2">
      <c r="B19" s="237"/>
      <c r="C19" s="25"/>
      <c r="D19" s="110"/>
      <c r="E19" s="111"/>
      <c r="F19" s="111"/>
      <c r="G19" s="111"/>
      <c r="H19" s="111"/>
      <c r="I19" s="112"/>
      <c r="J19" s="111"/>
      <c r="K19" s="112"/>
      <c r="L19" s="112"/>
      <c r="M19" s="112"/>
      <c r="N19" s="113"/>
      <c r="O19" s="149"/>
      <c r="P19" s="6"/>
      <c r="Q19" s="6"/>
      <c r="R19" s="149"/>
      <c r="S19" s="6"/>
      <c r="T19" s="6"/>
      <c r="U19" s="44"/>
    </row>
    <row r="20" spans="1:30" ht="45" x14ac:dyDescent="0.2">
      <c r="B20" s="237"/>
      <c r="C20" s="25"/>
      <c r="D20" s="110"/>
      <c r="E20" s="165" t="s">
        <v>148</v>
      </c>
      <c r="F20" s="166" t="s">
        <v>52</v>
      </c>
      <c r="G20" s="114" t="s">
        <v>50</v>
      </c>
      <c r="H20" s="114" t="s">
        <v>53</v>
      </c>
      <c r="I20" s="115" t="s">
        <v>54</v>
      </c>
      <c r="J20" s="114"/>
      <c r="K20" s="114">
        <v>24</v>
      </c>
      <c r="L20" s="114" t="s">
        <v>147</v>
      </c>
      <c r="M20" s="114"/>
      <c r="N20" s="113"/>
      <c r="O20" s="150" t="s">
        <v>51</v>
      </c>
      <c r="P20" s="151"/>
      <c r="Q20" s="152" t="str">
        <f t="shared" ref="Q20:Q27" si="0">IF(G20&lt;&gt;"",G20&amp;"E1/"&amp;G20&amp;"X1","")</f>
        <v>11EAAA01E1/11EAAA01X1</v>
      </c>
      <c r="R20" s="150">
        <v>5</v>
      </c>
      <c r="S20" s="66"/>
      <c r="T20" s="68"/>
      <c r="U20" s="67"/>
      <c r="Z20" s="1" t="s">
        <v>37</v>
      </c>
      <c r="AA20" s="1">
        <v>1</v>
      </c>
      <c r="AB20" s="1">
        <v>1</v>
      </c>
      <c r="AC20" s="1">
        <v>1</v>
      </c>
      <c r="AD20" s="1">
        <v>1</v>
      </c>
    </row>
    <row r="21" spans="1:30" x14ac:dyDescent="0.2">
      <c r="B21" s="237"/>
      <c r="C21" s="25"/>
      <c r="D21" s="110"/>
      <c r="E21" s="165" t="s">
        <v>148</v>
      </c>
      <c r="F21" s="166" t="s">
        <v>52</v>
      </c>
      <c r="G21" s="114" t="s">
        <v>61</v>
      </c>
      <c r="H21" s="114" t="s">
        <v>56</v>
      </c>
      <c r="I21" s="115" t="s">
        <v>57</v>
      </c>
      <c r="J21" s="114"/>
      <c r="K21" s="114">
        <v>17</v>
      </c>
      <c r="L21" s="114">
        <v>1</v>
      </c>
      <c r="M21" s="114"/>
      <c r="N21" s="113"/>
      <c r="O21" s="150" t="s">
        <v>51</v>
      </c>
      <c r="P21" s="151"/>
      <c r="Q21" s="152" t="str">
        <f t="shared" si="0"/>
        <v>11EAAA03E1/11EAAA03X1</v>
      </c>
      <c r="R21" s="150">
        <v>5</v>
      </c>
      <c r="S21" s="66"/>
      <c r="T21" s="68"/>
      <c r="U21" s="67"/>
      <c r="Z21" s="1" t="s">
        <v>37</v>
      </c>
      <c r="AA21" s="1">
        <v>1</v>
      </c>
      <c r="AB21" s="1">
        <v>1</v>
      </c>
      <c r="AC21" s="1">
        <v>2</v>
      </c>
      <c r="AD21" s="1">
        <v>1</v>
      </c>
    </row>
    <row r="22" spans="1:30" x14ac:dyDescent="0.2">
      <c r="B22" s="237"/>
      <c r="C22" s="25"/>
      <c r="D22" s="110"/>
      <c r="E22" s="111"/>
      <c r="F22" s="111"/>
      <c r="G22" s="111"/>
      <c r="H22" s="111"/>
      <c r="I22" s="112"/>
      <c r="J22" s="111"/>
      <c r="K22" s="112"/>
      <c r="L22" s="112"/>
      <c r="M22" s="112"/>
      <c r="N22" s="113"/>
      <c r="O22" s="153"/>
      <c r="P22" s="154"/>
      <c r="Q22" s="6"/>
      <c r="R22" s="153"/>
      <c r="S22" s="6"/>
      <c r="T22" s="6"/>
      <c r="U22" s="44"/>
    </row>
    <row r="23" spans="1:30" ht="6.95" customHeight="1" x14ac:dyDescent="0.2">
      <c r="B23" s="237"/>
      <c r="C23" s="25"/>
      <c r="D23" s="32"/>
      <c r="E23" s="98"/>
      <c r="F23" s="98"/>
      <c r="G23" s="98"/>
      <c r="H23" s="98"/>
      <c r="I23" s="25"/>
      <c r="J23" s="98"/>
      <c r="K23" s="25"/>
      <c r="L23" s="25"/>
      <c r="M23" s="25"/>
      <c r="N23" s="33"/>
      <c r="O23" s="145"/>
      <c r="P23" s="146"/>
      <c r="Q23" s="24"/>
      <c r="R23" s="145"/>
      <c r="S23" s="24"/>
      <c r="T23" s="24"/>
      <c r="U23" s="42"/>
    </row>
    <row r="24" spans="1:30" x14ac:dyDescent="0.2">
      <c r="B24" s="237"/>
      <c r="C24" s="25"/>
      <c r="D24" s="164" t="s">
        <v>75</v>
      </c>
      <c r="E24" s="107"/>
      <c r="F24" s="107"/>
      <c r="G24" s="164" t="s">
        <v>74</v>
      </c>
      <c r="H24" s="29" t="s">
        <v>0</v>
      </c>
      <c r="I24" s="70" t="s">
        <v>58</v>
      </c>
      <c r="J24" s="107"/>
      <c r="K24" s="108"/>
      <c r="L24" s="108"/>
      <c r="M24" s="29">
        <v>6</v>
      </c>
      <c r="N24" s="109"/>
      <c r="O24" s="147"/>
      <c r="P24" s="148"/>
      <c r="Q24" s="5"/>
      <c r="R24" s="147"/>
      <c r="S24" s="5"/>
      <c r="T24" s="5"/>
      <c r="U24" s="45"/>
      <c r="Z24" s="1" t="s">
        <v>0</v>
      </c>
      <c r="AA24" s="1">
        <v>1</v>
      </c>
      <c r="AB24" s="1">
        <v>2</v>
      </c>
      <c r="AC24" s="1" t="s">
        <v>44</v>
      </c>
      <c r="AD24" s="1">
        <v>2</v>
      </c>
    </row>
    <row r="25" spans="1:30" x14ac:dyDescent="0.2">
      <c r="B25" s="237"/>
      <c r="C25" s="25"/>
      <c r="D25" s="110"/>
      <c r="E25" s="111"/>
      <c r="F25" s="111"/>
      <c r="G25" s="111"/>
      <c r="H25" s="111"/>
      <c r="I25" s="112"/>
      <c r="J25" s="111"/>
      <c r="K25" s="112"/>
      <c r="L25" s="112"/>
      <c r="M25" s="112"/>
      <c r="N25" s="113"/>
      <c r="O25" s="153"/>
      <c r="P25" s="154"/>
      <c r="Q25" s="6"/>
      <c r="R25" s="153"/>
      <c r="S25" s="6"/>
      <c r="T25" s="6"/>
      <c r="U25" s="44"/>
    </row>
    <row r="26" spans="1:30" ht="21.75" customHeight="1" x14ac:dyDescent="0.2">
      <c r="B26" s="237"/>
      <c r="C26" s="25"/>
      <c r="D26" s="194" t="s">
        <v>219</v>
      </c>
      <c r="E26" s="194"/>
      <c r="F26" s="194"/>
      <c r="G26" s="194" t="s">
        <v>220</v>
      </c>
      <c r="H26" s="194" t="s">
        <v>1</v>
      </c>
      <c r="I26" s="195" t="s">
        <v>221</v>
      </c>
      <c r="J26" s="111"/>
      <c r="K26" s="65"/>
      <c r="L26" s="112"/>
      <c r="M26" s="112"/>
      <c r="N26" s="113"/>
      <c r="O26" s="149"/>
      <c r="P26" s="6"/>
      <c r="Q26" s="6"/>
      <c r="R26" s="149"/>
      <c r="S26" s="6"/>
      <c r="T26" s="6"/>
      <c r="U26" s="44"/>
      <c r="Z26" s="1" t="s">
        <v>1</v>
      </c>
      <c r="AA26" s="1">
        <v>1</v>
      </c>
      <c r="AB26" s="1">
        <v>2</v>
      </c>
      <c r="AD26" s="1">
        <v>2</v>
      </c>
    </row>
    <row r="27" spans="1:30" x14ac:dyDescent="0.2">
      <c r="B27" s="237"/>
      <c r="C27" s="25"/>
      <c r="D27" s="110"/>
      <c r="E27" s="165" t="s">
        <v>148</v>
      </c>
      <c r="F27" s="166" t="s">
        <v>52</v>
      </c>
      <c r="G27" s="114" t="s">
        <v>59</v>
      </c>
      <c r="H27" s="114" t="s">
        <v>53</v>
      </c>
      <c r="I27" s="115" t="s">
        <v>226</v>
      </c>
      <c r="J27" s="114"/>
      <c r="K27" s="114">
        <v>24</v>
      </c>
      <c r="L27" s="114" t="s">
        <v>145</v>
      </c>
      <c r="M27" s="114"/>
      <c r="N27" s="113"/>
      <c r="O27" s="150" t="s">
        <v>51</v>
      </c>
      <c r="P27" s="151"/>
      <c r="Q27" s="152" t="str">
        <f t="shared" si="0"/>
        <v>11EAAB01E1/11EAAB01X1</v>
      </c>
      <c r="R27" s="150">
        <v>6</v>
      </c>
      <c r="S27" s="66"/>
      <c r="T27" s="68"/>
      <c r="U27" s="67"/>
      <c r="Z27" s="1" t="s">
        <v>37</v>
      </c>
      <c r="AA27" s="1">
        <v>1</v>
      </c>
      <c r="AB27" s="1">
        <v>2</v>
      </c>
      <c r="AC27" s="1">
        <v>1</v>
      </c>
      <c r="AD27" s="1">
        <v>2</v>
      </c>
    </row>
    <row r="28" spans="1:30" ht="22.5" customHeight="1" x14ac:dyDescent="0.2">
      <c r="B28" s="237"/>
      <c r="C28" s="25"/>
      <c r="D28" s="110"/>
      <c r="E28" s="165" t="s">
        <v>148</v>
      </c>
      <c r="F28" s="196" t="s">
        <v>55</v>
      </c>
      <c r="G28" s="114" t="s">
        <v>62</v>
      </c>
      <c r="H28" s="114" t="s">
        <v>56</v>
      </c>
      <c r="I28" s="115" t="s">
        <v>226</v>
      </c>
      <c r="J28" s="114"/>
      <c r="K28" s="114">
        <v>17</v>
      </c>
      <c r="L28" s="114">
        <v>1</v>
      </c>
      <c r="M28" s="114"/>
      <c r="N28" s="113"/>
      <c r="O28" s="161" t="s">
        <v>51</v>
      </c>
      <c r="P28" s="162"/>
      <c r="Q28" s="152" t="str">
        <f>IF(G28&lt;&gt;"",G28&amp;"E1/"&amp;G28&amp;"X1","")</f>
        <v>11EAAB02E1/11EAAB02X1</v>
      </c>
      <c r="R28" s="161">
        <v>6</v>
      </c>
      <c r="S28" s="66"/>
      <c r="T28" s="124"/>
      <c r="U28" s="125"/>
      <c r="Z28" s="1" t="s">
        <v>37</v>
      </c>
      <c r="AA28" s="1">
        <v>1</v>
      </c>
      <c r="AB28" s="1">
        <v>2</v>
      </c>
      <c r="AC28" s="1">
        <v>1</v>
      </c>
      <c r="AD28" s="1">
        <v>2</v>
      </c>
    </row>
    <row r="29" spans="1:30" x14ac:dyDescent="0.2">
      <c r="B29" s="237"/>
      <c r="C29" s="25"/>
      <c r="D29" s="110"/>
      <c r="E29" s="165" t="s">
        <v>148</v>
      </c>
      <c r="F29" s="196" t="s">
        <v>55</v>
      </c>
      <c r="G29" s="114" t="s">
        <v>62</v>
      </c>
      <c r="H29" s="114" t="s">
        <v>56</v>
      </c>
      <c r="I29" s="193" t="s">
        <v>227</v>
      </c>
      <c r="J29" s="114"/>
      <c r="K29" s="114">
        <v>17</v>
      </c>
      <c r="L29" s="114">
        <v>1</v>
      </c>
      <c r="M29" s="114"/>
      <c r="N29" s="113"/>
      <c r="O29" s="150" t="s">
        <v>51</v>
      </c>
      <c r="P29" s="151"/>
      <c r="Q29" s="152" t="str">
        <f>IF(G29&lt;&gt;"",G29&amp;"E1/"&amp;G29&amp;"X1","")</f>
        <v>11EAAB02E1/11EAAB02X1</v>
      </c>
      <c r="R29" s="150">
        <v>6</v>
      </c>
      <c r="S29" s="66"/>
      <c r="T29" s="68"/>
      <c r="U29" s="67"/>
      <c r="Z29" s="1" t="s">
        <v>37</v>
      </c>
      <c r="AA29" s="1">
        <v>1</v>
      </c>
      <c r="AB29" s="1">
        <v>2</v>
      </c>
      <c r="AC29" s="1">
        <v>1</v>
      </c>
      <c r="AD29" s="1">
        <v>2</v>
      </c>
    </row>
    <row r="30" spans="1:30" ht="15.75" thickBot="1" x14ac:dyDescent="0.25">
      <c r="B30" s="238"/>
      <c r="C30" s="25"/>
      <c r="D30" s="110"/>
      <c r="E30" s="111"/>
      <c r="F30" s="111"/>
      <c r="G30" s="111"/>
      <c r="H30" s="111"/>
      <c r="I30" s="112"/>
      <c r="J30" s="111"/>
      <c r="K30" s="112"/>
      <c r="L30" s="112"/>
      <c r="M30" s="112"/>
      <c r="N30" s="113"/>
      <c r="O30" s="153"/>
      <c r="P30" s="154"/>
      <c r="Q30" s="6"/>
      <c r="R30" s="153"/>
      <c r="S30" s="6"/>
      <c r="T30" s="6"/>
      <c r="U30" s="44"/>
    </row>
    <row r="31" spans="1:30" ht="15.75" thickBot="1" x14ac:dyDescent="0.25">
      <c r="C31" s="34"/>
      <c r="D31" s="32"/>
      <c r="E31" s="98"/>
      <c r="F31" s="98"/>
      <c r="G31" s="98"/>
      <c r="H31" s="98"/>
      <c r="I31" s="25"/>
      <c r="J31" s="98"/>
      <c r="K31" s="25"/>
      <c r="L31" s="25"/>
      <c r="M31" s="25"/>
      <c r="N31" s="33"/>
      <c r="O31" s="145"/>
      <c r="P31" s="146"/>
      <c r="Q31" s="24"/>
      <c r="R31" s="145"/>
      <c r="S31" s="24"/>
      <c r="T31" s="24"/>
      <c r="U31" s="42"/>
    </row>
    <row r="32" spans="1:30" x14ac:dyDescent="0.2">
      <c r="A32" s="22"/>
      <c r="B32" s="233" t="s">
        <v>93</v>
      </c>
      <c r="C32" s="25"/>
      <c r="D32" s="167" t="s">
        <v>77</v>
      </c>
      <c r="E32" s="107"/>
      <c r="F32" s="107"/>
      <c r="G32" s="167" t="s">
        <v>76</v>
      </c>
      <c r="H32" s="29" t="s">
        <v>0</v>
      </c>
      <c r="I32" s="70" t="s">
        <v>79</v>
      </c>
      <c r="J32" s="107"/>
      <c r="K32" s="108"/>
      <c r="L32" s="108"/>
      <c r="M32" s="29">
        <v>18</v>
      </c>
      <c r="N32" s="109"/>
      <c r="O32" s="147"/>
      <c r="P32" s="148"/>
      <c r="Q32" s="5"/>
      <c r="R32" s="147"/>
      <c r="S32" s="5"/>
      <c r="T32" s="5"/>
      <c r="U32" s="45"/>
      <c r="Z32" s="1" t="s">
        <v>0</v>
      </c>
      <c r="AA32" s="1">
        <v>1</v>
      </c>
      <c r="AB32" s="1">
        <v>3</v>
      </c>
      <c r="AC32" s="1" t="s">
        <v>45</v>
      </c>
      <c r="AD32" s="1">
        <v>3</v>
      </c>
    </row>
    <row r="33" spans="2:30" x14ac:dyDescent="0.2">
      <c r="B33" s="234"/>
      <c r="C33" s="25"/>
      <c r="D33" s="110"/>
      <c r="E33" s="111"/>
      <c r="F33" s="111"/>
      <c r="G33" s="111"/>
      <c r="H33" s="111"/>
      <c r="I33" s="112"/>
      <c r="J33" s="111"/>
      <c r="K33" s="112"/>
      <c r="L33" s="112"/>
      <c r="M33" s="112"/>
      <c r="N33" s="113"/>
      <c r="O33" s="153"/>
      <c r="P33" s="154"/>
      <c r="Q33" s="6"/>
      <c r="R33" s="153"/>
      <c r="S33" s="6"/>
      <c r="T33" s="6"/>
      <c r="U33" s="44"/>
    </row>
    <row r="34" spans="2:30" x14ac:dyDescent="0.2">
      <c r="B34" s="234"/>
      <c r="C34" s="25"/>
      <c r="D34" s="110"/>
      <c r="E34" s="165" t="s">
        <v>148</v>
      </c>
      <c r="F34" s="166" t="s">
        <v>52</v>
      </c>
      <c r="G34" s="116" t="s">
        <v>78</v>
      </c>
      <c r="H34" s="116" t="s">
        <v>56</v>
      </c>
      <c r="I34" s="117" t="s">
        <v>80</v>
      </c>
      <c r="J34" s="116"/>
      <c r="K34" s="116">
        <v>60</v>
      </c>
      <c r="L34" s="116">
        <v>1</v>
      </c>
      <c r="M34" s="116"/>
      <c r="N34" s="113"/>
      <c r="O34" s="150" t="s">
        <v>149</v>
      </c>
      <c r="P34" s="151"/>
      <c r="Q34" s="152" t="str">
        <f>IF(G34&lt;&gt;"",G34&amp;"E1/"&amp;G34&amp;"X1","")</f>
        <v>11EAEC01E1/11EAEC01X1</v>
      </c>
      <c r="R34" s="150">
        <v>19</v>
      </c>
      <c r="S34" s="66"/>
      <c r="T34" s="68"/>
      <c r="U34" s="67"/>
      <c r="Z34" s="1" t="s">
        <v>37</v>
      </c>
      <c r="AA34" s="1">
        <v>1</v>
      </c>
      <c r="AB34" s="1">
        <v>3</v>
      </c>
      <c r="AC34" s="1">
        <v>1</v>
      </c>
      <c r="AD34" s="1">
        <v>3</v>
      </c>
    </row>
    <row r="35" spans="2:30" x14ac:dyDescent="0.2">
      <c r="B35" s="234"/>
      <c r="C35" s="25"/>
      <c r="D35" s="110"/>
      <c r="E35" s="165" t="s">
        <v>148</v>
      </c>
      <c r="F35" s="166" t="s">
        <v>52</v>
      </c>
      <c r="G35" s="116" t="s">
        <v>94</v>
      </c>
      <c r="H35" s="116" t="s">
        <v>56</v>
      </c>
      <c r="I35" s="117" t="s">
        <v>82</v>
      </c>
      <c r="J35" s="116"/>
      <c r="K35" s="116">
        <v>30</v>
      </c>
      <c r="L35" s="116">
        <v>1</v>
      </c>
      <c r="M35" s="116"/>
      <c r="N35" s="113"/>
      <c r="O35" s="150" t="s">
        <v>149</v>
      </c>
      <c r="P35" s="151"/>
      <c r="Q35" s="152" t="str">
        <f>IF(G35&lt;&gt;"",G35&amp;"E1/"&amp;G35&amp;"X1","")</f>
        <v>11EAEC02E1/11EAEC02X1</v>
      </c>
      <c r="R35" s="150">
        <v>19</v>
      </c>
      <c r="S35" s="66"/>
      <c r="T35" s="68"/>
      <c r="U35" s="67"/>
      <c r="Z35" s="1" t="s">
        <v>37</v>
      </c>
      <c r="AA35" s="1">
        <v>1</v>
      </c>
      <c r="AB35" s="1">
        <v>3</v>
      </c>
      <c r="AC35" s="1">
        <v>1</v>
      </c>
      <c r="AD35" s="1">
        <v>3</v>
      </c>
    </row>
    <row r="36" spans="2:30" x14ac:dyDescent="0.2">
      <c r="B36" s="234"/>
      <c r="C36" s="25"/>
      <c r="D36" s="110"/>
      <c r="E36" s="165" t="s">
        <v>148</v>
      </c>
      <c r="F36" s="166" t="s">
        <v>52</v>
      </c>
      <c r="G36" s="116" t="s">
        <v>95</v>
      </c>
      <c r="H36" s="116" t="s">
        <v>56</v>
      </c>
      <c r="I36" s="117" t="s">
        <v>83</v>
      </c>
      <c r="J36" s="116"/>
      <c r="K36" s="116">
        <v>45</v>
      </c>
      <c r="L36" s="116">
        <v>1</v>
      </c>
      <c r="M36" s="116"/>
      <c r="N36" s="113"/>
      <c r="O36" s="150" t="s">
        <v>149</v>
      </c>
      <c r="P36" s="151"/>
      <c r="Q36" s="152" t="str">
        <f>IF(G36&lt;&gt;"",G36&amp;"E1/"&amp;G36&amp;"X1","")</f>
        <v>11EAEC03E1/11EAEC03X1</v>
      </c>
      <c r="R36" s="150">
        <v>19</v>
      </c>
      <c r="S36" s="66"/>
      <c r="T36" s="68"/>
      <c r="U36" s="67"/>
      <c r="Z36" s="1" t="s">
        <v>37</v>
      </c>
      <c r="AA36" s="1">
        <v>1</v>
      </c>
      <c r="AB36" s="1">
        <v>3</v>
      </c>
      <c r="AC36" s="1">
        <v>1</v>
      </c>
      <c r="AD36" s="1">
        <v>3</v>
      </c>
    </row>
    <row r="37" spans="2:30" x14ac:dyDescent="0.2">
      <c r="B37" s="234"/>
      <c r="C37" s="25"/>
      <c r="D37" s="110"/>
      <c r="E37" s="165" t="s">
        <v>148</v>
      </c>
      <c r="F37" s="166" t="s">
        <v>52</v>
      </c>
      <c r="G37" s="116" t="s">
        <v>96</v>
      </c>
      <c r="H37" s="116" t="s">
        <v>56</v>
      </c>
      <c r="I37" s="117" t="s">
        <v>84</v>
      </c>
      <c r="J37" s="116"/>
      <c r="K37" s="116">
        <v>30</v>
      </c>
      <c r="L37" s="116">
        <v>1</v>
      </c>
      <c r="M37" s="116"/>
      <c r="N37" s="113"/>
      <c r="O37" s="150" t="s">
        <v>149</v>
      </c>
      <c r="P37" s="151"/>
      <c r="Q37" s="152" t="str">
        <f>IF(G37&lt;&gt;"",G37&amp;"E1/"&amp;G37&amp;"X1","")</f>
        <v>11EAEC04E1/11EAEC04X1</v>
      </c>
      <c r="R37" s="150">
        <v>19</v>
      </c>
      <c r="S37" s="66"/>
      <c r="T37" s="68"/>
      <c r="U37" s="67"/>
      <c r="Z37" s="1" t="s">
        <v>37</v>
      </c>
      <c r="AA37" s="1">
        <v>1</v>
      </c>
      <c r="AB37" s="1">
        <v>3</v>
      </c>
      <c r="AC37" s="1">
        <v>1</v>
      </c>
      <c r="AD37" s="1">
        <v>3</v>
      </c>
    </row>
    <row r="38" spans="2:30" x14ac:dyDescent="0.2">
      <c r="B38" s="234"/>
      <c r="C38" s="25"/>
      <c r="D38" s="110"/>
      <c r="E38" s="165" t="s">
        <v>148</v>
      </c>
      <c r="F38" s="166" t="s">
        <v>52</v>
      </c>
      <c r="G38" s="116" t="s">
        <v>97</v>
      </c>
      <c r="H38" s="116" t="s">
        <v>56</v>
      </c>
      <c r="I38" s="117" t="s">
        <v>81</v>
      </c>
      <c r="J38" s="116"/>
      <c r="K38" s="116">
        <v>45</v>
      </c>
      <c r="L38" s="116">
        <v>1</v>
      </c>
      <c r="M38" s="116"/>
      <c r="N38" s="113"/>
      <c r="O38" s="150" t="s">
        <v>149</v>
      </c>
      <c r="P38" s="151"/>
      <c r="Q38" s="152" t="str">
        <f>IF(G38&lt;&gt;"",G38&amp;"E1/"&amp;G38&amp;"X1","")</f>
        <v>11EAEC05E1/11EAEC05X1</v>
      </c>
      <c r="R38" s="150">
        <v>19</v>
      </c>
      <c r="S38" s="66"/>
      <c r="T38" s="68"/>
      <c r="U38" s="67"/>
      <c r="Z38" s="1" t="s">
        <v>37</v>
      </c>
      <c r="AA38" s="1">
        <v>1</v>
      </c>
      <c r="AB38" s="1">
        <v>3</v>
      </c>
      <c r="AC38" s="1">
        <v>1</v>
      </c>
      <c r="AD38" s="1">
        <v>3</v>
      </c>
    </row>
    <row r="39" spans="2:30" x14ac:dyDescent="0.2">
      <c r="B39" s="234"/>
      <c r="C39" s="25"/>
      <c r="D39" s="110"/>
      <c r="E39" s="111"/>
      <c r="F39" s="111"/>
      <c r="G39" s="111"/>
      <c r="H39" s="111"/>
      <c r="I39" s="112"/>
      <c r="J39" s="111"/>
      <c r="K39" s="112"/>
      <c r="L39" s="112"/>
      <c r="M39" s="112"/>
      <c r="N39" s="113"/>
      <c r="O39" s="153"/>
      <c r="P39" s="154"/>
      <c r="Q39" s="6"/>
      <c r="R39" s="153"/>
      <c r="S39" s="6"/>
      <c r="T39" s="6"/>
      <c r="U39" s="44"/>
    </row>
    <row r="40" spans="2:30" x14ac:dyDescent="0.2">
      <c r="B40" s="234"/>
      <c r="C40" s="25"/>
      <c r="D40" s="110" t="s">
        <v>106</v>
      </c>
      <c r="E40" s="110"/>
      <c r="F40" s="110"/>
      <c r="G40" s="110" t="s">
        <v>104</v>
      </c>
      <c r="H40" s="110" t="s">
        <v>1</v>
      </c>
      <c r="I40" s="133" t="s">
        <v>85</v>
      </c>
      <c r="J40" s="111"/>
      <c r="K40" s="112"/>
      <c r="L40" s="112"/>
      <c r="M40" s="112"/>
      <c r="N40" s="113"/>
      <c r="O40" s="153"/>
      <c r="P40" s="154"/>
      <c r="Q40" s="6"/>
      <c r="R40" s="153"/>
      <c r="S40" s="6"/>
      <c r="T40" s="6"/>
      <c r="U40" s="44"/>
    </row>
    <row r="41" spans="2:30" x14ac:dyDescent="0.2">
      <c r="B41" s="234"/>
      <c r="C41" s="25"/>
      <c r="D41" s="110"/>
      <c r="E41" s="165" t="s">
        <v>148</v>
      </c>
      <c r="F41" s="166" t="s">
        <v>55</v>
      </c>
      <c r="G41" s="116" t="s">
        <v>98</v>
      </c>
      <c r="H41" s="116" t="s">
        <v>56</v>
      </c>
      <c r="I41" s="117" t="s">
        <v>86</v>
      </c>
      <c r="J41" s="116"/>
      <c r="K41" s="116">
        <v>30</v>
      </c>
      <c r="L41" s="116">
        <v>1</v>
      </c>
      <c r="M41" s="116"/>
      <c r="N41" s="113"/>
      <c r="O41" s="150" t="s">
        <v>149</v>
      </c>
      <c r="P41" s="151"/>
      <c r="Q41" s="152" t="str">
        <f>IF(G41&lt;&gt;"",G41&amp;"E1/"&amp;G41&amp;"X1","")</f>
        <v>11EAEC06E1/11EAEC06X1</v>
      </c>
      <c r="R41" s="150">
        <v>19</v>
      </c>
      <c r="S41" s="66"/>
      <c r="T41" s="68"/>
      <c r="U41" s="67"/>
      <c r="Z41" s="1" t="s">
        <v>37</v>
      </c>
      <c r="AA41" s="1">
        <v>1</v>
      </c>
      <c r="AB41" s="1">
        <v>3</v>
      </c>
      <c r="AC41" s="1">
        <v>1</v>
      </c>
      <c r="AD41" s="1">
        <v>3</v>
      </c>
    </row>
    <row r="42" spans="2:30" x14ac:dyDescent="0.2">
      <c r="B42" s="234"/>
      <c r="C42" s="25"/>
      <c r="D42" s="110"/>
      <c r="E42" s="165" t="s">
        <v>148</v>
      </c>
      <c r="F42" s="166" t="s">
        <v>55</v>
      </c>
      <c r="G42" s="116" t="s">
        <v>99</v>
      </c>
      <c r="H42" s="116" t="s">
        <v>56</v>
      </c>
      <c r="I42" s="117" t="s">
        <v>87</v>
      </c>
      <c r="J42" s="116"/>
      <c r="K42" s="116">
        <v>30</v>
      </c>
      <c r="L42" s="116">
        <v>1</v>
      </c>
      <c r="M42" s="116"/>
      <c r="N42" s="113"/>
      <c r="O42" s="150" t="s">
        <v>149</v>
      </c>
      <c r="P42" s="151"/>
      <c r="Q42" s="152" t="str">
        <f>IF(G42&lt;&gt;"",G42&amp;"E1/"&amp;G42&amp;"X1","")</f>
        <v>11EAEC07E1/11EAEC07X1</v>
      </c>
      <c r="R42" s="150">
        <v>19</v>
      </c>
      <c r="S42" s="66"/>
      <c r="T42" s="68"/>
      <c r="U42" s="67"/>
      <c r="Z42" s="1" t="s">
        <v>37</v>
      </c>
      <c r="AA42" s="1">
        <v>1</v>
      </c>
      <c r="AB42" s="1">
        <v>3</v>
      </c>
      <c r="AC42" s="1">
        <v>1</v>
      </c>
      <c r="AD42" s="1">
        <v>3</v>
      </c>
    </row>
    <row r="43" spans="2:30" x14ac:dyDescent="0.2">
      <c r="B43" s="234"/>
      <c r="C43" s="25"/>
      <c r="D43" s="110"/>
      <c r="E43" s="111"/>
      <c r="F43" s="111"/>
      <c r="G43" s="111"/>
      <c r="H43" s="111"/>
      <c r="I43" s="112"/>
      <c r="J43" s="111"/>
      <c r="K43" s="112"/>
      <c r="L43" s="112"/>
      <c r="M43" s="112"/>
      <c r="N43" s="113"/>
      <c r="O43" s="153"/>
      <c r="P43" s="154"/>
      <c r="Q43" s="6"/>
      <c r="R43" s="153"/>
      <c r="S43" s="6"/>
      <c r="T43" s="6"/>
      <c r="U43" s="44"/>
    </row>
    <row r="44" spans="2:30" x14ac:dyDescent="0.2">
      <c r="B44" s="234"/>
      <c r="C44" s="25"/>
      <c r="D44" s="110" t="s">
        <v>107</v>
      </c>
      <c r="E44" s="110"/>
      <c r="F44" s="110"/>
      <c r="G44" s="110" t="s">
        <v>105</v>
      </c>
      <c r="H44" s="110" t="s">
        <v>1</v>
      </c>
      <c r="I44" s="133" t="s">
        <v>88</v>
      </c>
      <c r="J44" s="111"/>
      <c r="K44" s="112"/>
      <c r="L44" s="112"/>
      <c r="M44" s="112"/>
      <c r="N44" s="113"/>
      <c r="O44" s="153"/>
      <c r="P44" s="154"/>
      <c r="Q44" s="6"/>
      <c r="R44" s="153"/>
      <c r="S44" s="6"/>
      <c r="T44" s="6"/>
      <c r="U44" s="44"/>
    </row>
    <row r="45" spans="2:30" x14ac:dyDescent="0.2">
      <c r="B45" s="234"/>
      <c r="C45" s="25"/>
      <c r="D45" s="110"/>
      <c r="E45" s="165" t="s">
        <v>148</v>
      </c>
      <c r="F45" s="166" t="s">
        <v>55</v>
      </c>
      <c r="G45" s="116" t="s">
        <v>100</v>
      </c>
      <c r="H45" s="116" t="s">
        <v>56</v>
      </c>
      <c r="I45" s="117" t="s">
        <v>89</v>
      </c>
      <c r="J45" s="116"/>
      <c r="K45" s="116">
        <v>30</v>
      </c>
      <c r="L45" s="116">
        <v>1</v>
      </c>
      <c r="M45" s="116"/>
      <c r="N45" s="113"/>
      <c r="O45" s="150" t="s">
        <v>149</v>
      </c>
      <c r="P45" s="151"/>
      <c r="Q45" s="152" t="str">
        <f>IF(G45&lt;&gt;"",G45&amp;"E1/"&amp;G45&amp;"X1","")</f>
        <v>11EAEC08E1/11EAEC08X1</v>
      </c>
      <c r="R45" s="150">
        <v>19</v>
      </c>
      <c r="S45" s="66"/>
      <c r="T45" s="68"/>
      <c r="U45" s="67"/>
      <c r="Z45" s="1" t="s">
        <v>37</v>
      </c>
      <c r="AA45" s="1">
        <v>1</v>
      </c>
      <c r="AB45" s="1">
        <v>3</v>
      </c>
      <c r="AC45" s="1">
        <v>1</v>
      </c>
      <c r="AD45" s="1">
        <v>3</v>
      </c>
    </row>
    <row r="46" spans="2:30" x14ac:dyDescent="0.2">
      <c r="B46" s="234"/>
      <c r="C46" s="25"/>
      <c r="D46" s="110"/>
      <c r="E46" s="165" t="s">
        <v>148</v>
      </c>
      <c r="F46" s="166" t="s">
        <v>55</v>
      </c>
      <c r="G46" s="116" t="s">
        <v>101</v>
      </c>
      <c r="H46" s="116" t="s">
        <v>56</v>
      </c>
      <c r="I46" s="117" t="s">
        <v>90</v>
      </c>
      <c r="J46" s="116"/>
      <c r="K46" s="116">
        <v>30</v>
      </c>
      <c r="L46" s="116">
        <v>1</v>
      </c>
      <c r="M46" s="116"/>
      <c r="N46" s="113"/>
      <c r="O46" s="150" t="s">
        <v>149</v>
      </c>
      <c r="P46" s="151"/>
      <c r="Q46" s="152" t="str">
        <f>IF(G46&lt;&gt;"",G46&amp;"E1/"&amp;G46&amp;"X1","")</f>
        <v>11EAEC09E1/11EAEC09X1</v>
      </c>
      <c r="R46" s="150">
        <v>19</v>
      </c>
      <c r="S46" s="66"/>
      <c r="T46" s="68"/>
      <c r="U46" s="67"/>
      <c r="Z46" s="1" t="s">
        <v>37</v>
      </c>
      <c r="AA46" s="1">
        <v>1</v>
      </c>
      <c r="AB46" s="1">
        <v>3</v>
      </c>
      <c r="AC46" s="1">
        <v>1</v>
      </c>
      <c r="AD46" s="1">
        <v>3</v>
      </c>
    </row>
    <row r="47" spans="2:30" x14ac:dyDescent="0.2">
      <c r="B47" s="234"/>
      <c r="C47" s="25"/>
      <c r="D47" s="110"/>
      <c r="E47" s="165" t="s">
        <v>148</v>
      </c>
      <c r="F47" s="166" t="s">
        <v>55</v>
      </c>
      <c r="G47" s="116" t="s">
        <v>102</v>
      </c>
      <c r="H47" s="116" t="s">
        <v>56</v>
      </c>
      <c r="I47" s="117" t="s">
        <v>91</v>
      </c>
      <c r="J47" s="116"/>
      <c r="K47" s="116">
        <v>30</v>
      </c>
      <c r="L47" s="116">
        <v>1</v>
      </c>
      <c r="M47" s="116"/>
      <c r="N47" s="113"/>
      <c r="O47" s="150" t="s">
        <v>149</v>
      </c>
      <c r="P47" s="151"/>
      <c r="Q47" s="152" t="str">
        <f>IF(G47&lt;&gt;"",G47&amp;"E1/"&amp;G47&amp;"X1","")</f>
        <v>11EAEC10E1/11EAEC10X1</v>
      </c>
      <c r="R47" s="150">
        <v>19</v>
      </c>
      <c r="S47" s="66"/>
      <c r="T47" s="68"/>
      <c r="U47" s="67"/>
      <c r="Z47" s="1" t="s">
        <v>37</v>
      </c>
      <c r="AA47" s="1">
        <v>1</v>
      </c>
      <c r="AB47" s="1">
        <v>3</v>
      </c>
      <c r="AC47" s="1">
        <v>1</v>
      </c>
      <c r="AD47" s="1">
        <v>3</v>
      </c>
    </row>
    <row r="48" spans="2:30" x14ac:dyDescent="0.2">
      <c r="B48" s="234"/>
      <c r="C48" s="25"/>
      <c r="D48" s="110"/>
      <c r="E48" s="165" t="s">
        <v>148</v>
      </c>
      <c r="F48" s="166" t="s">
        <v>55</v>
      </c>
      <c r="G48" s="116" t="s">
        <v>103</v>
      </c>
      <c r="H48" s="116" t="s">
        <v>56</v>
      </c>
      <c r="I48" s="117" t="s">
        <v>92</v>
      </c>
      <c r="J48" s="116"/>
      <c r="K48" s="116">
        <v>30</v>
      </c>
      <c r="L48" s="116">
        <v>1</v>
      </c>
      <c r="M48" s="116"/>
      <c r="N48" s="113"/>
      <c r="O48" s="150" t="s">
        <v>149</v>
      </c>
      <c r="P48" s="151"/>
      <c r="Q48" s="152" t="str">
        <f>IF(G48&lt;&gt;"",G48&amp;"E1/"&amp;G48&amp;"X1","")</f>
        <v>11EAEC11E1/11EAEC11X1</v>
      </c>
      <c r="R48" s="150">
        <v>19</v>
      </c>
      <c r="S48" s="66"/>
      <c r="T48" s="68"/>
      <c r="U48" s="67"/>
      <c r="Z48" s="1" t="s">
        <v>37</v>
      </c>
      <c r="AA48" s="1">
        <v>1</v>
      </c>
      <c r="AB48" s="1">
        <v>3</v>
      </c>
      <c r="AC48" s="1">
        <v>1</v>
      </c>
      <c r="AD48" s="1">
        <v>3</v>
      </c>
    </row>
    <row r="49" spans="1:30" ht="15.75" thickBot="1" x14ac:dyDescent="0.25">
      <c r="B49" s="235"/>
      <c r="C49" s="25"/>
      <c r="D49" s="110"/>
      <c r="E49" s="111"/>
      <c r="F49" s="111"/>
      <c r="G49" s="111"/>
      <c r="H49" s="111"/>
      <c r="I49" s="112"/>
      <c r="J49" s="111"/>
      <c r="K49" s="112"/>
      <c r="L49" s="112"/>
      <c r="M49" s="112"/>
      <c r="N49" s="113"/>
      <c r="O49" s="153"/>
      <c r="P49" s="154"/>
      <c r="Q49" s="155"/>
      <c r="R49" s="153"/>
      <c r="S49" s="6"/>
      <c r="T49" s="6"/>
      <c r="U49" s="44"/>
    </row>
    <row r="50" spans="1:30" s="17" customFormat="1" ht="15.75" thickBot="1" x14ac:dyDescent="0.25">
      <c r="A50" s="50"/>
      <c r="B50" s="135"/>
      <c r="C50" s="141"/>
      <c r="D50" s="137"/>
      <c r="E50" s="156"/>
      <c r="F50" s="156"/>
      <c r="G50" s="137"/>
      <c r="H50" s="138"/>
      <c r="I50" s="136"/>
      <c r="J50" s="138"/>
      <c r="K50" s="136"/>
      <c r="L50" s="136"/>
      <c r="M50" s="136"/>
      <c r="N50" s="136"/>
      <c r="O50" s="157"/>
      <c r="P50" s="157"/>
      <c r="Q50" s="139"/>
      <c r="R50" s="157"/>
      <c r="S50" s="139"/>
      <c r="T50" s="139"/>
      <c r="U50" s="140"/>
    </row>
    <row r="51" spans="1:30" s="17" customFormat="1" ht="15.75" thickBot="1" x14ac:dyDescent="0.25">
      <c r="A51" s="50"/>
      <c r="B51" s="53"/>
      <c r="C51" s="118"/>
      <c r="D51" s="119"/>
      <c r="E51" s="54"/>
      <c r="F51" s="54"/>
      <c r="G51" s="54"/>
      <c r="H51" s="54"/>
      <c r="I51" s="118"/>
      <c r="J51" s="54"/>
      <c r="K51" s="118"/>
      <c r="L51" s="118"/>
      <c r="M51" s="118"/>
      <c r="N51" s="118"/>
      <c r="O51" s="158"/>
      <c r="P51" s="158"/>
      <c r="Q51" s="51"/>
      <c r="R51" s="158"/>
      <c r="S51" s="51"/>
      <c r="T51" s="51"/>
      <c r="U51" s="51"/>
      <c r="V51" s="50"/>
      <c r="AC51" s="1"/>
    </row>
    <row r="52" spans="1:30" s="8" customFormat="1" ht="27" customHeight="1" thickBot="1" x14ac:dyDescent="0.25">
      <c r="A52" s="19"/>
      <c r="B52" s="49" t="s">
        <v>34</v>
      </c>
      <c r="C52" s="126"/>
      <c r="D52" s="160" t="s">
        <v>108</v>
      </c>
      <c r="E52" s="129"/>
      <c r="F52" s="129"/>
      <c r="G52" s="160" t="s">
        <v>109</v>
      </c>
      <c r="H52" s="127" t="s">
        <v>48</v>
      </c>
      <c r="I52" s="128" t="s">
        <v>110</v>
      </c>
      <c r="J52" s="129"/>
      <c r="K52" s="126"/>
      <c r="L52" s="130"/>
      <c r="M52" s="127">
        <v>30</v>
      </c>
      <c r="N52" s="131"/>
      <c r="O52" s="159"/>
      <c r="P52" s="160"/>
      <c r="Q52" s="160"/>
      <c r="R52" s="159"/>
      <c r="S52" s="129"/>
      <c r="T52" s="129"/>
      <c r="U52" s="132"/>
      <c r="Z52" s="8" t="s">
        <v>38</v>
      </c>
      <c r="AA52" s="8">
        <v>1</v>
      </c>
    </row>
    <row r="53" spans="1:30" ht="15.75" thickBot="1" x14ac:dyDescent="0.25">
      <c r="B53" s="48"/>
      <c r="C53" s="34"/>
      <c r="D53" s="32"/>
      <c r="E53" s="98"/>
      <c r="F53" s="98"/>
      <c r="G53" s="98"/>
      <c r="H53" s="98"/>
      <c r="I53" s="25"/>
      <c r="J53" s="98"/>
      <c r="K53" s="25"/>
      <c r="L53" s="25"/>
      <c r="M53" s="25"/>
      <c r="N53" s="25"/>
      <c r="O53" s="145"/>
      <c r="P53" s="146"/>
      <c r="Q53" s="24"/>
      <c r="R53" s="145"/>
      <c r="S53" s="37"/>
      <c r="T53" s="37"/>
      <c r="U53" s="4"/>
    </row>
    <row r="54" spans="1:30" x14ac:dyDescent="0.2">
      <c r="B54" s="236" t="s">
        <v>32</v>
      </c>
      <c r="C54" s="25"/>
      <c r="D54" s="164" t="s">
        <v>111</v>
      </c>
      <c r="E54" s="107"/>
      <c r="F54" s="107"/>
      <c r="G54" s="164" t="s">
        <v>112</v>
      </c>
      <c r="H54" s="29" t="s">
        <v>0</v>
      </c>
      <c r="I54" s="70" t="s">
        <v>60</v>
      </c>
      <c r="J54" s="107"/>
      <c r="K54" s="108"/>
      <c r="L54" s="108"/>
      <c r="M54" s="29">
        <v>6</v>
      </c>
      <c r="N54" s="109"/>
      <c r="O54" s="147"/>
      <c r="P54" s="148"/>
      <c r="Q54" s="7"/>
      <c r="R54" s="147"/>
      <c r="S54" s="7"/>
      <c r="T54" s="7"/>
      <c r="U54" s="43"/>
      <c r="Z54" s="1" t="s">
        <v>0</v>
      </c>
      <c r="AA54" s="1">
        <v>1</v>
      </c>
      <c r="AB54" s="1">
        <v>1</v>
      </c>
      <c r="AC54" s="1" t="s">
        <v>44</v>
      </c>
      <c r="AD54" s="1">
        <v>1</v>
      </c>
    </row>
    <row r="55" spans="1:30" x14ac:dyDescent="0.2">
      <c r="B55" s="237"/>
      <c r="C55" s="25"/>
      <c r="D55" s="110"/>
      <c r="E55" s="111"/>
      <c r="F55" s="111"/>
      <c r="G55" s="111"/>
      <c r="H55" s="111"/>
      <c r="I55" s="112"/>
      <c r="J55" s="111"/>
      <c r="K55" s="112"/>
      <c r="L55" s="112"/>
      <c r="M55" s="112"/>
      <c r="N55" s="113"/>
      <c r="O55" s="149"/>
      <c r="P55" s="6"/>
      <c r="Q55" s="6"/>
      <c r="R55" s="149"/>
      <c r="S55" s="6"/>
      <c r="T55" s="6"/>
      <c r="U55" s="44"/>
    </row>
    <row r="56" spans="1:30" ht="45" x14ac:dyDescent="0.2">
      <c r="B56" s="237"/>
      <c r="C56" s="25"/>
      <c r="D56" s="110"/>
      <c r="E56" s="165" t="s">
        <v>148</v>
      </c>
      <c r="F56" s="166" t="s">
        <v>52</v>
      </c>
      <c r="G56" s="114" t="s">
        <v>126</v>
      </c>
      <c r="H56" s="114" t="s">
        <v>53</v>
      </c>
      <c r="I56" s="115" t="s">
        <v>123</v>
      </c>
      <c r="J56" s="114"/>
      <c r="K56" s="114">
        <v>20</v>
      </c>
      <c r="L56" s="114" t="s">
        <v>147</v>
      </c>
      <c r="M56" s="114"/>
      <c r="N56" s="113"/>
      <c r="O56" s="150" t="s">
        <v>51</v>
      </c>
      <c r="P56" s="151"/>
      <c r="Q56" s="152" t="str">
        <f t="shared" ref="Q56:Q61" si="1">IF(G56&lt;&gt;"",G56&amp;"E1/"&amp;G56&amp;"X1","")</f>
        <v>12EAAC01E1/12EAAC01X1</v>
      </c>
      <c r="R56" s="150">
        <v>26</v>
      </c>
      <c r="S56" s="66"/>
      <c r="T56" s="68"/>
      <c r="U56" s="67"/>
      <c r="Z56" s="1" t="s">
        <v>37</v>
      </c>
      <c r="AA56" s="1">
        <v>1</v>
      </c>
      <c r="AB56" s="1">
        <v>1</v>
      </c>
      <c r="AC56" s="1">
        <v>1</v>
      </c>
      <c r="AD56" s="1">
        <v>1</v>
      </c>
    </row>
    <row r="57" spans="1:30" ht="20.25" customHeight="1" x14ac:dyDescent="0.2">
      <c r="B57" s="237"/>
      <c r="C57" s="25"/>
      <c r="D57" s="110" t="s">
        <v>223</v>
      </c>
      <c r="E57" s="110"/>
      <c r="F57" s="110"/>
      <c r="G57" s="110" t="s">
        <v>224</v>
      </c>
      <c r="H57" s="110" t="s">
        <v>1</v>
      </c>
      <c r="I57" s="133" t="s">
        <v>221</v>
      </c>
      <c r="J57" s="111"/>
      <c r="K57" s="112"/>
      <c r="L57" s="112"/>
      <c r="M57" s="112"/>
      <c r="N57" s="113"/>
      <c r="O57" s="153"/>
      <c r="P57" s="154"/>
      <c r="Q57" s="6"/>
      <c r="R57" s="153"/>
      <c r="S57" s="6"/>
      <c r="T57" s="6"/>
      <c r="U57" s="44"/>
      <c r="Z57" s="1" t="s">
        <v>1</v>
      </c>
      <c r="AA57" s="1">
        <v>2</v>
      </c>
      <c r="AB57" s="1">
        <v>3</v>
      </c>
      <c r="AD57" s="1">
        <v>3</v>
      </c>
    </row>
    <row r="58" spans="1:30" ht="22.5" customHeight="1" x14ac:dyDescent="0.2">
      <c r="B58" s="237"/>
      <c r="C58" s="25"/>
      <c r="D58" s="110"/>
      <c r="E58" s="110" t="s">
        <v>148</v>
      </c>
      <c r="F58" s="196" t="s">
        <v>55</v>
      </c>
      <c r="G58" s="197" t="s">
        <v>225</v>
      </c>
      <c r="H58" s="197" t="s">
        <v>56</v>
      </c>
      <c r="I58" s="198" t="s">
        <v>123</v>
      </c>
      <c r="J58" s="197"/>
      <c r="K58" s="197">
        <v>13</v>
      </c>
      <c r="L58" s="197">
        <v>1</v>
      </c>
      <c r="M58" s="197"/>
      <c r="N58" s="113"/>
      <c r="O58" s="161" t="s">
        <v>51</v>
      </c>
      <c r="P58" s="162"/>
      <c r="Q58" s="152" t="str">
        <f t="shared" ref="Q58" si="2">IF(G58&lt;&gt;"",G58&amp;"E1/"&amp;G58&amp;"X1","")</f>
        <v>12EAAC02E1/12EAAC02X1</v>
      </c>
      <c r="R58" s="161">
        <v>26</v>
      </c>
      <c r="S58" s="66"/>
      <c r="T58" s="124"/>
      <c r="U58" s="125"/>
      <c r="Z58" s="1" t="s">
        <v>37</v>
      </c>
      <c r="AA58" s="1">
        <v>2</v>
      </c>
      <c r="AB58" s="1">
        <v>3</v>
      </c>
      <c r="AC58" s="1">
        <v>1</v>
      </c>
      <c r="AD58" s="1">
        <v>3</v>
      </c>
    </row>
    <row r="59" spans="1:30" x14ac:dyDescent="0.2">
      <c r="B59" s="237"/>
      <c r="C59" s="25"/>
      <c r="D59" s="110"/>
      <c r="E59" s="110" t="s">
        <v>148</v>
      </c>
      <c r="F59" s="196" t="s">
        <v>55</v>
      </c>
      <c r="G59" s="114" t="s">
        <v>127</v>
      </c>
      <c r="H59" s="114" t="s">
        <v>56</v>
      </c>
      <c r="I59" s="115" t="s">
        <v>124</v>
      </c>
      <c r="J59" s="114"/>
      <c r="K59" s="114">
        <v>13</v>
      </c>
      <c r="L59" s="114">
        <v>1</v>
      </c>
      <c r="M59" s="114"/>
      <c r="N59" s="113"/>
      <c r="O59" s="161" t="s">
        <v>51</v>
      </c>
      <c r="P59" s="162"/>
      <c r="Q59" s="152" t="str">
        <f t="shared" si="1"/>
        <v>12EAAC03E1/12EAAC03X1</v>
      </c>
      <c r="R59" s="161">
        <v>26</v>
      </c>
      <c r="S59" s="66"/>
      <c r="T59" s="124"/>
      <c r="U59" s="125"/>
    </row>
    <row r="60" spans="1:30" x14ac:dyDescent="0.2">
      <c r="B60" s="237"/>
      <c r="C60" s="25"/>
      <c r="D60" s="110"/>
      <c r="E60" s="111"/>
      <c r="F60" s="111"/>
      <c r="G60" s="111"/>
      <c r="H60" s="111"/>
      <c r="I60" s="112"/>
      <c r="J60" s="111"/>
      <c r="K60" s="112"/>
      <c r="L60" s="112"/>
      <c r="M60" s="112"/>
      <c r="N60" s="113"/>
      <c r="O60" s="153"/>
      <c r="P60" s="154"/>
      <c r="Q60" s="6"/>
      <c r="R60" s="153"/>
      <c r="S60" s="6"/>
      <c r="T60" s="6"/>
      <c r="U60" s="44"/>
    </row>
    <row r="61" spans="1:30" x14ac:dyDescent="0.2">
      <c r="B61" s="237"/>
      <c r="C61" s="25"/>
      <c r="D61" s="110"/>
      <c r="E61" s="165" t="s">
        <v>148</v>
      </c>
      <c r="F61" s="166" t="s">
        <v>52</v>
      </c>
      <c r="G61" s="114" t="s">
        <v>115</v>
      </c>
      <c r="H61" s="114" t="s">
        <v>53</v>
      </c>
      <c r="I61" s="115" t="s">
        <v>125</v>
      </c>
      <c r="J61" s="114"/>
      <c r="K61" s="114">
        <v>20</v>
      </c>
      <c r="L61" s="114">
        <v>1</v>
      </c>
      <c r="M61" s="114"/>
      <c r="N61" s="113"/>
      <c r="O61" s="150" t="s">
        <v>51</v>
      </c>
      <c r="P61" s="151"/>
      <c r="Q61" s="152" t="str">
        <f t="shared" si="1"/>
        <v>12EAAB01E1/12EAAB01X1</v>
      </c>
      <c r="R61" s="150">
        <v>5</v>
      </c>
      <c r="S61" s="66"/>
      <c r="T61" s="68"/>
      <c r="U61" s="67"/>
      <c r="Z61" s="1" t="s">
        <v>37</v>
      </c>
      <c r="AA61" s="1">
        <v>1</v>
      </c>
      <c r="AB61" s="1">
        <v>1</v>
      </c>
      <c r="AC61" s="1">
        <v>2</v>
      </c>
      <c r="AD61" s="1">
        <v>1</v>
      </c>
    </row>
    <row r="62" spans="1:30" x14ac:dyDescent="0.2">
      <c r="B62" s="237"/>
      <c r="C62" s="25"/>
      <c r="D62" s="110"/>
      <c r="E62" s="111"/>
      <c r="F62" s="111"/>
      <c r="G62" s="111"/>
      <c r="H62" s="111"/>
      <c r="I62" s="112"/>
      <c r="J62" s="111"/>
      <c r="K62" s="112"/>
      <c r="L62" s="112"/>
      <c r="M62" s="112"/>
      <c r="N62" s="113"/>
      <c r="O62" s="153"/>
      <c r="P62" s="154"/>
      <c r="Q62" s="6"/>
      <c r="R62" s="153"/>
      <c r="S62" s="6"/>
      <c r="T62" s="6"/>
      <c r="U62" s="44"/>
    </row>
    <row r="63" spans="1:30" ht="6.95" customHeight="1" x14ac:dyDescent="0.2">
      <c r="B63" s="237"/>
      <c r="C63" s="25"/>
      <c r="D63" s="32"/>
      <c r="E63" s="98"/>
      <c r="F63" s="98"/>
      <c r="G63" s="98"/>
      <c r="H63" s="98"/>
      <c r="I63" s="25"/>
      <c r="J63" s="98"/>
      <c r="K63" s="25"/>
      <c r="L63" s="25"/>
      <c r="M63" s="25"/>
      <c r="N63" s="33"/>
      <c r="O63" s="145"/>
      <c r="P63" s="146"/>
      <c r="Q63" s="24"/>
      <c r="R63" s="145"/>
      <c r="S63" s="24"/>
      <c r="T63" s="24"/>
      <c r="U63" s="42"/>
    </row>
    <row r="64" spans="1:30" x14ac:dyDescent="0.2">
      <c r="B64" s="237"/>
      <c r="C64" s="25"/>
      <c r="D64" s="164" t="s">
        <v>113</v>
      </c>
      <c r="E64" s="107"/>
      <c r="F64" s="107"/>
      <c r="G64" s="164" t="s">
        <v>114</v>
      </c>
      <c r="H64" s="29" t="s">
        <v>0</v>
      </c>
      <c r="I64" s="70" t="s">
        <v>128</v>
      </c>
      <c r="J64" s="107"/>
      <c r="K64" s="108"/>
      <c r="L64" s="108"/>
      <c r="M64" s="29">
        <v>6</v>
      </c>
      <c r="N64" s="109"/>
      <c r="O64" s="147"/>
      <c r="P64" s="148"/>
      <c r="Q64" s="5"/>
      <c r="R64" s="147"/>
      <c r="S64" s="5"/>
      <c r="T64" s="5"/>
      <c r="U64" s="45"/>
      <c r="Z64" s="1" t="s">
        <v>0</v>
      </c>
      <c r="AA64" s="1">
        <v>1</v>
      </c>
      <c r="AB64" s="1">
        <v>2</v>
      </c>
      <c r="AC64" s="1" t="s">
        <v>44</v>
      </c>
      <c r="AD64" s="1">
        <v>2</v>
      </c>
    </row>
    <row r="65" spans="1:30" x14ac:dyDescent="0.2">
      <c r="B65" s="237"/>
      <c r="C65" s="25"/>
      <c r="D65" s="110"/>
      <c r="E65" s="111"/>
      <c r="F65" s="111"/>
      <c r="G65" s="111"/>
      <c r="H65" s="111"/>
      <c r="I65" s="112"/>
      <c r="J65" s="111"/>
      <c r="K65" s="112"/>
      <c r="L65" s="112"/>
      <c r="M65" s="112"/>
      <c r="N65" s="113"/>
      <c r="O65" s="153"/>
      <c r="P65" s="154"/>
      <c r="Q65" s="6"/>
      <c r="R65" s="153"/>
      <c r="S65" s="6"/>
      <c r="T65" s="6"/>
      <c r="U65" s="44"/>
    </row>
    <row r="66" spans="1:30" x14ac:dyDescent="0.2">
      <c r="B66" s="237"/>
      <c r="C66" s="25"/>
      <c r="D66" s="110"/>
      <c r="E66" s="165" t="s">
        <v>148</v>
      </c>
      <c r="F66" s="166" t="s">
        <v>52</v>
      </c>
      <c r="G66" s="114" t="s">
        <v>130</v>
      </c>
      <c r="H66" s="114" t="s">
        <v>53</v>
      </c>
      <c r="I66" s="115" t="s">
        <v>129</v>
      </c>
      <c r="J66" s="114"/>
      <c r="K66" s="114">
        <v>12</v>
      </c>
      <c r="L66" s="114">
        <v>1</v>
      </c>
      <c r="M66" s="114"/>
      <c r="N66" s="113"/>
      <c r="O66" s="150" t="s">
        <v>51</v>
      </c>
      <c r="P66" s="151"/>
      <c r="Q66" s="152" t="str">
        <f t="shared" ref="Q66" si="3">IF(G66&lt;&gt;"",G66&amp;"E1/"&amp;G66&amp;"X1","")</f>
        <v>12EAAE01E1/12EAAE01X1</v>
      </c>
      <c r="R66" s="150">
        <v>5</v>
      </c>
      <c r="S66" s="66"/>
      <c r="T66" s="68"/>
      <c r="U66" s="67"/>
      <c r="Z66" s="1" t="s">
        <v>37</v>
      </c>
      <c r="AA66" s="1">
        <v>1</v>
      </c>
      <c r="AB66" s="1">
        <v>2</v>
      </c>
      <c r="AC66" s="1">
        <v>1</v>
      </c>
      <c r="AD66" s="1">
        <v>2</v>
      </c>
    </row>
    <row r="67" spans="1:30" x14ac:dyDescent="0.2">
      <c r="B67" s="237"/>
      <c r="C67" s="25"/>
      <c r="D67" s="110"/>
      <c r="E67" s="165" t="s">
        <v>148</v>
      </c>
      <c r="F67" s="166" t="s">
        <v>52</v>
      </c>
      <c r="G67" s="114" t="s">
        <v>131</v>
      </c>
      <c r="H67" s="114" t="s">
        <v>56</v>
      </c>
      <c r="I67" s="115" t="s">
        <v>129</v>
      </c>
      <c r="J67" s="114"/>
      <c r="K67" s="114">
        <v>15</v>
      </c>
      <c r="L67" s="114" t="s">
        <v>145</v>
      </c>
      <c r="M67" s="114"/>
      <c r="N67" s="113"/>
      <c r="O67" s="150" t="s">
        <v>51</v>
      </c>
      <c r="P67" s="151"/>
      <c r="Q67" s="152" t="str">
        <f>IF(G67&lt;&gt;"",G67&amp;"E1/"&amp;G67&amp;"X1","")</f>
        <v>12EAAE02E1/12EAAE02X1</v>
      </c>
      <c r="R67" s="150">
        <v>5</v>
      </c>
      <c r="S67" s="66"/>
      <c r="T67" s="68"/>
      <c r="U67" s="67"/>
      <c r="Z67" s="1" t="s">
        <v>37</v>
      </c>
      <c r="AA67" s="1">
        <v>1</v>
      </c>
      <c r="AB67" s="1">
        <v>2</v>
      </c>
      <c r="AC67" s="1">
        <v>1</v>
      </c>
      <c r="AD67" s="1">
        <v>2</v>
      </c>
    </row>
    <row r="68" spans="1:30" ht="15.75" thickBot="1" x14ac:dyDescent="0.25">
      <c r="B68" s="237"/>
      <c r="C68" s="25"/>
      <c r="D68" s="110"/>
      <c r="E68" s="111"/>
      <c r="F68" s="111"/>
      <c r="G68" s="111"/>
      <c r="H68" s="111"/>
      <c r="I68" s="112"/>
      <c r="J68" s="111"/>
      <c r="K68" s="112"/>
      <c r="L68" s="112"/>
      <c r="M68" s="112"/>
      <c r="N68" s="113"/>
      <c r="O68" s="153"/>
      <c r="P68" s="154"/>
      <c r="Q68" s="6"/>
      <c r="R68" s="153"/>
      <c r="S68" s="6"/>
      <c r="T68" s="6"/>
      <c r="U68" s="44"/>
    </row>
    <row r="69" spans="1:30" ht="11.25" customHeight="1" thickBot="1" x14ac:dyDescent="0.25">
      <c r="B69" s="134"/>
      <c r="C69" s="25"/>
      <c r="D69" s="119"/>
      <c r="E69" s="54"/>
      <c r="F69" s="54"/>
      <c r="G69" s="54"/>
      <c r="H69" s="54"/>
      <c r="I69" s="118"/>
      <c r="J69" s="54"/>
      <c r="K69" s="118"/>
      <c r="L69" s="118"/>
      <c r="M69" s="118"/>
      <c r="N69" s="120"/>
      <c r="O69" s="163"/>
      <c r="P69" s="158"/>
      <c r="Q69" s="51"/>
      <c r="R69" s="163"/>
      <c r="S69" s="51"/>
      <c r="T69" s="51"/>
      <c r="U69" s="52"/>
    </row>
    <row r="70" spans="1:30" ht="15" customHeight="1" x14ac:dyDescent="0.2">
      <c r="A70" s="22"/>
      <c r="B70" s="233" t="s">
        <v>93</v>
      </c>
      <c r="C70" s="25"/>
      <c r="D70" s="167" t="s">
        <v>116</v>
      </c>
      <c r="E70" s="107"/>
      <c r="F70" s="107"/>
      <c r="G70" s="167" t="s">
        <v>117</v>
      </c>
      <c r="H70" s="29" t="s">
        <v>0</v>
      </c>
      <c r="I70" s="70" t="s">
        <v>79</v>
      </c>
      <c r="J70" s="107"/>
      <c r="K70" s="108"/>
      <c r="L70" s="108"/>
      <c r="M70" s="29">
        <v>18</v>
      </c>
      <c r="N70" s="109"/>
      <c r="O70" s="147"/>
      <c r="P70" s="148"/>
      <c r="Q70" s="5"/>
      <c r="R70" s="147"/>
      <c r="S70" s="5"/>
      <c r="T70" s="5"/>
      <c r="U70" s="45"/>
      <c r="Z70" s="1" t="s">
        <v>0</v>
      </c>
      <c r="AA70" s="1">
        <v>1</v>
      </c>
      <c r="AB70" s="1">
        <v>3</v>
      </c>
      <c r="AC70" s="1" t="s">
        <v>45</v>
      </c>
      <c r="AD70" s="1">
        <v>3</v>
      </c>
    </row>
    <row r="71" spans="1:30" x14ac:dyDescent="0.2">
      <c r="B71" s="234"/>
      <c r="C71" s="25"/>
      <c r="D71" s="110"/>
      <c r="E71" s="111"/>
      <c r="F71" s="111"/>
      <c r="G71" s="111"/>
      <c r="H71" s="111"/>
      <c r="I71" s="112"/>
      <c r="J71" s="111"/>
      <c r="K71" s="112"/>
      <c r="L71" s="112"/>
      <c r="M71" s="112"/>
      <c r="N71" s="113"/>
      <c r="O71" s="153"/>
      <c r="P71" s="154"/>
      <c r="Q71" s="6"/>
      <c r="R71" s="153"/>
      <c r="S71" s="6"/>
      <c r="T71" s="6"/>
      <c r="U71" s="44"/>
    </row>
    <row r="72" spans="1:30" x14ac:dyDescent="0.2">
      <c r="B72" s="234"/>
      <c r="C72" s="25"/>
      <c r="D72" s="110"/>
      <c r="E72" s="165" t="s">
        <v>148</v>
      </c>
      <c r="F72" s="166" t="s">
        <v>52</v>
      </c>
      <c r="G72" s="116" t="s">
        <v>118</v>
      </c>
      <c r="H72" s="116" t="s">
        <v>56</v>
      </c>
      <c r="I72" s="117" t="s">
        <v>132</v>
      </c>
      <c r="J72" s="116"/>
      <c r="K72" s="116">
        <v>60</v>
      </c>
      <c r="L72" s="116">
        <v>1</v>
      </c>
      <c r="M72" s="116"/>
      <c r="N72" s="113"/>
      <c r="O72" s="150" t="s">
        <v>149</v>
      </c>
      <c r="P72" s="151"/>
      <c r="Q72" s="152" t="str">
        <f>IF(G72&lt;&gt;"",G72&amp;"E1/"&amp;G72&amp;"X1","")</f>
        <v>12EAEC01E1/12EAEC01X1</v>
      </c>
      <c r="R72" s="150">
        <v>19</v>
      </c>
      <c r="S72" s="66"/>
      <c r="T72" s="68"/>
      <c r="U72" s="67"/>
      <c r="Z72" s="1" t="s">
        <v>37</v>
      </c>
      <c r="AA72" s="1">
        <v>1</v>
      </c>
      <c r="AB72" s="1">
        <v>3</v>
      </c>
      <c r="AC72" s="1">
        <v>1</v>
      </c>
      <c r="AD72" s="1">
        <v>3</v>
      </c>
    </row>
    <row r="73" spans="1:30" x14ac:dyDescent="0.2">
      <c r="B73" s="234"/>
      <c r="C73" s="25"/>
      <c r="D73" s="110"/>
      <c r="E73" s="165" t="s">
        <v>148</v>
      </c>
      <c r="F73" s="166" t="s">
        <v>52</v>
      </c>
      <c r="G73" s="116" t="s">
        <v>119</v>
      </c>
      <c r="H73" s="116" t="s">
        <v>56</v>
      </c>
      <c r="I73" s="117" t="s">
        <v>133</v>
      </c>
      <c r="J73" s="116"/>
      <c r="K73" s="116">
        <v>30</v>
      </c>
      <c r="L73" s="116">
        <v>1</v>
      </c>
      <c r="M73" s="116"/>
      <c r="N73" s="113"/>
      <c r="O73" s="150" t="s">
        <v>149</v>
      </c>
      <c r="P73" s="151"/>
      <c r="Q73" s="152" t="str">
        <f>IF(G73&lt;&gt;"",G73&amp;"E1/"&amp;G73&amp;"X1","")</f>
        <v>12EAEC02E1/12EAEC02X1</v>
      </c>
      <c r="R73" s="150">
        <v>19</v>
      </c>
      <c r="S73" s="66"/>
      <c r="T73" s="68"/>
      <c r="U73" s="67"/>
      <c r="Z73" s="1" t="s">
        <v>37</v>
      </c>
      <c r="AA73" s="1">
        <v>1</v>
      </c>
      <c r="AB73" s="1">
        <v>3</v>
      </c>
      <c r="AC73" s="1">
        <v>1</v>
      </c>
      <c r="AD73" s="1">
        <v>3</v>
      </c>
    </row>
    <row r="74" spans="1:30" x14ac:dyDescent="0.2">
      <c r="B74" s="234"/>
      <c r="C74" s="25"/>
      <c r="D74" s="110"/>
      <c r="E74" s="165" t="s">
        <v>148</v>
      </c>
      <c r="F74" s="166" t="s">
        <v>52</v>
      </c>
      <c r="G74" s="116" t="s">
        <v>120</v>
      </c>
      <c r="H74" s="116" t="s">
        <v>56</v>
      </c>
      <c r="I74" s="117" t="s">
        <v>134</v>
      </c>
      <c r="J74" s="116"/>
      <c r="K74" s="116">
        <v>45</v>
      </c>
      <c r="L74" s="116">
        <v>1</v>
      </c>
      <c r="M74" s="116"/>
      <c r="N74" s="113"/>
      <c r="O74" s="150" t="s">
        <v>149</v>
      </c>
      <c r="P74" s="151"/>
      <c r="Q74" s="152" t="str">
        <f>IF(G74&lt;&gt;"",G74&amp;"E1/"&amp;G74&amp;"X1","")</f>
        <v>12EAEC03E1/12EAEC03X1</v>
      </c>
      <c r="R74" s="150">
        <v>19</v>
      </c>
      <c r="S74" s="66"/>
      <c r="T74" s="68"/>
      <c r="U74" s="67"/>
      <c r="Z74" s="1" t="s">
        <v>37</v>
      </c>
      <c r="AA74" s="1">
        <v>1</v>
      </c>
      <c r="AB74" s="1">
        <v>3</v>
      </c>
      <c r="AC74" s="1">
        <v>1</v>
      </c>
      <c r="AD74" s="1">
        <v>3</v>
      </c>
    </row>
    <row r="75" spans="1:30" x14ac:dyDescent="0.2">
      <c r="B75" s="234"/>
      <c r="C75" s="25"/>
      <c r="D75" s="110"/>
      <c r="E75" s="165" t="s">
        <v>148</v>
      </c>
      <c r="F75" s="166" t="s">
        <v>52</v>
      </c>
      <c r="G75" s="116" t="s">
        <v>121</v>
      </c>
      <c r="H75" s="116" t="s">
        <v>56</v>
      </c>
      <c r="I75" s="117" t="s">
        <v>84</v>
      </c>
      <c r="J75" s="116"/>
      <c r="K75" s="116">
        <v>30</v>
      </c>
      <c r="L75" s="116">
        <v>1</v>
      </c>
      <c r="M75" s="116"/>
      <c r="N75" s="113"/>
      <c r="O75" s="150" t="s">
        <v>149</v>
      </c>
      <c r="P75" s="151"/>
      <c r="Q75" s="152" t="str">
        <f>IF(G75&lt;&gt;"",G75&amp;"E1/"&amp;G75&amp;"X1","")</f>
        <v>12EAEC04E1/12EAEC04X1</v>
      </c>
      <c r="R75" s="150">
        <v>19</v>
      </c>
      <c r="S75" s="66"/>
      <c r="T75" s="68"/>
      <c r="U75" s="67"/>
      <c r="Z75" s="1" t="s">
        <v>37</v>
      </c>
      <c r="AA75" s="1">
        <v>1</v>
      </c>
      <c r="AB75" s="1">
        <v>3</v>
      </c>
      <c r="AC75" s="1">
        <v>1</v>
      </c>
      <c r="AD75" s="1">
        <v>3</v>
      </c>
    </row>
    <row r="76" spans="1:30" x14ac:dyDescent="0.2">
      <c r="B76" s="234"/>
      <c r="C76" s="25"/>
      <c r="D76" s="110"/>
      <c r="E76" s="165" t="s">
        <v>148</v>
      </c>
      <c r="F76" s="166" t="s">
        <v>52</v>
      </c>
      <c r="G76" s="116" t="s">
        <v>122</v>
      </c>
      <c r="H76" s="116" t="s">
        <v>56</v>
      </c>
      <c r="I76" s="117" t="s">
        <v>81</v>
      </c>
      <c r="J76" s="116"/>
      <c r="K76" s="116">
        <v>45</v>
      </c>
      <c r="L76" s="116">
        <v>1</v>
      </c>
      <c r="M76" s="116"/>
      <c r="N76" s="113"/>
      <c r="O76" s="150" t="s">
        <v>149</v>
      </c>
      <c r="P76" s="151"/>
      <c r="Q76" s="152" t="str">
        <f>IF(G76&lt;&gt;"",G76&amp;"E1/"&amp;G76&amp;"X1","")</f>
        <v>12EAEC05E1/12EAEC05X1</v>
      </c>
      <c r="R76" s="150">
        <v>19</v>
      </c>
      <c r="S76" s="66"/>
      <c r="T76" s="68"/>
      <c r="U76" s="67"/>
      <c r="Z76" s="1" t="s">
        <v>37</v>
      </c>
      <c r="AA76" s="1">
        <v>1</v>
      </c>
      <c r="AB76" s="1">
        <v>3</v>
      </c>
      <c r="AC76" s="1">
        <v>1</v>
      </c>
      <c r="AD76" s="1">
        <v>3</v>
      </c>
    </row>
    <row r="77" spans="1:30" x14ac:dyDescent="0.2">
      <c r="B77" s="234"/>
      <c r="C77" s="25"/>
      <c r="D77" s="110"/>
      <c r="E77" s="111"/>
      <c r="F77" s="111"/>
      <c r="G77" s="111"/>
      <c r="H77" s="111"/>
      <c r="I77" s="112"/>
      <c r="J77" s="111"/>
      <c r="K77" s="112"/>
      <c r="L77" s="112"/>
      <c r="M77" s="112"/>
      <c r="N77" s="113"/>
      <c r="O77" s="153"/>
      <c r="P77" s="154"/>
      <c r="Q77" s="6"/>
      <c r="R77" s="153"/>
      <c r="S77" s="6"/>
      <c r="T77" s="6"/>
      <c r="U77" s="44"/>
    </row>
    <row r="78" spans="1:30" x14ac:dyDescent="0.2">
      <c r="B78" s="234"/>
      <c r="C78" s="25"/>
      <c r="D78" s="110" t="s">
        <v>135</v>
      </c>
      <c r="E78" s="110"/>
      <c r="F78" s="110"/>
      <c r="G78" s="110" t="s">
        <v>136</v>
      </c>
      <c r="H78" s="110" t="s">
        <v>1</v>
      </c>
      <c r="I78" s="133" t="s">
        <v>85</v>
      </c>
      <c r="J78" s="111"/>
      <c r="K78" s="112"/>
      <c r="L78" s="112"/>
      <c r="M78" s="112"/>
      <c r="N78" s="113"/>
      <c r="O78" s="153"/>
      <c r="P78" s="154"/>
      <c r="Q78" s="6"/>
      <c r="R78" s="153"/>
      <c r="S78" s="6"/>
      <c r="T78" s="6"/>
      <c r="U78" s="44"/>
    </row>
    <row r="79" spans="1:30" x14ac:dyDescent="0.2">
      <c r="B79" s="234"/>
      <c r="C79" s="25"/>
      <c r="D79" s="110"/>
      <c r="E79" s="165" t="s">
        <v>148</v>
      </c>
      <c r="F79" s="166" t="s">
        <v>55</v>
      </c>
      <c r="G79" s="116" t="s">
        <v>137</v>
      </c>
      <c r="H79" s="116" t="s">
        <v>56</v>
      </c>
      <c r="I79" s="117" t="s">
        <v>86</v>
      </c>
      <c r="J79" s="116"/>
      <c r="K79" s="116">
        <v>30</v>
      </c>
      <c r="L79" s="116">
        <v>1</v>
      </c>
      <c r="M79" s="116"/>
      <c r="N79" s="113"/>
      <c r="O79" s="150" t="s">
        <v>149</v>
      </c>
      <c r="P79" s="151"/>
      <c r="Q79" s="152" t="str">
        <f>IF(G79&lt;&gt;"",G79&amp;"E1/"&amp;G79&amp;"X1","")</f>
        <v>12EAEC06E1/12EAEC06X1</v>
      </c>
      <c r="R79" s="150">
        <v>19</v>
      </c>
      <c r="S79" s="66"/>
      <c r="T79" s="68"/>
      <c r="U79" s="67"/>
      <c r="Z79" s="1" t="s">
        <v>37</v>
      </c>
      <c r="AA79" s="1">
        <v>1</v>
      </c>
      <c r="AB79" s="1">
        <v>3</v>
      </c>
      <c r="AC79" s="1">
        <v>1</v>
      </c>
      <c r="AD79" s="1">
        <v>3</v>
      </c>
    </row>
    <row r="80" spans="1:30" x14ac:dyDescent="0.2">
      <c r="B80" s="234"/>
      <c r="C80" s="25"/>
      <c r="D80" s="110"/>
      <c r="E80" s="165" t="s">
        <v>148</v>
      </c>
      <c r="F80" s="166" t="s">
        <v>55</v>
      </c>
      <c r="G80" s="116" t="s">
        <v>138</v>
      </c>
      <c r="H80" s="116" t="s">
        <v>56</v>
      </c>
      <c r="I80" s="117" t="s">
        <v>87</v>
      </c>
      <c r="J80" s="116"/>
      <c r="K80" s="116">
        <v>30</v>
      </c>
      <c r="L80" s="116">
        <v>1</v>
      </c>
      <c r="M80" s="116"/>
      <c r="N80" s="113"/>
      <c r="O80" s="150" t="s">
        <v>149</v>
      </c>
      <c r="P80" s="151"/>
      <c r="Q80" s="152" t="str">
        <f>IF(G80&lt;&gt;"",G80&amp;"E1/"&amp;G80&amp;"X1","")</f>
        <v>12EAEC07E1/12EAEC07X1</v>
      </c>
      <c r="R80" s="150">
        <v>19</v>
      </c>
      <c r="S80" s="66"/>
      <c r="T80" s="68"/>
      <c r="U80" s="67"/>
      <c r="Z80" s="1" t="s">
        <v>37</v>
      </c>
      <c r="AA80" s="1">
        <v>1</v>
      </c>
      <c r="AB80" s="1">
        <v>3</v>
      </c>
      <c r="AC80" s="1">
        <v>1</v>
      </c>
      <c r="AD80" s="1">
        <v>3</v>
      </c>
    </row>
    <row r="81" spans="1:30" x14ac:dyDescent="0.2">
      <c r="B81" s="234"/>
      <c r="C81" s="25"/>
      <c r="D81" s="110"/>
      <c r="E81" s="111"/>
      <c r="F81" s="111"/>
      <c r="G81" s="111"/>
      <c r="H81" s="111"/>
      <c r="I81" s="112"/>
      <c r="J81" s="111"/>
      <c r="K81" s="112"/>
      <c r="L81" s="112"/>
      <c r="M81" s="112"/>
      <c r="N81" s="113"/>
      <c r="O81" s="153"/>
      <c r="P81" s="154"/>
      <c r="Q81" s="6"/>
      <c r="R81" s="153"/>
      <c r="S81" s="6"/>
      <c r="T81" s="6"/>
      <c r="U81" s="44"/>
    </row>
    <row r="82" spans="1:30" x14ac:dyDescent="0.2">
      <c r="B82" s="234"/>
      <c r="C82" s="25"/>
      <c r="D82" s="110" t="s">
        <v>139</v>
      </c>
      <c r="E82" s="110"/>
      <c r="F82" s="110"/>
      <c r="G82" s="110" t="s">
        <v>140</v>
      </c>
      <c r="H82" s="110" t="s">
        <v>1</v>
      </c>
      <c r="I82" s="133" t="s">
        <v>88</v>
      </c>
      <c r="J82" s="111"/>
      <c r="K82" s="112"/>
      <c r="L82" s="112"/>
      <c r="M82" s="112"/>
      <c r="N82" s="113"/>
      <c r="O82" s="153"/>
      <c r="P82" s="154"/>
      <c r="Q82" s="6"/>
      <c r="R82" s="153"/>
      <c r="S82" s="6"/>
      <c r="T82" s="6"/>
      <c r="U82" s="44"/>
    </row>
    <row r="83" spans="1:30" x14ac:dyDescent="0.2">
      <c r="B83" s="234"/>
      <c r="C83" s="25"/>
      <c r="D83" s="110"/>
      <c r="E83" s="165" t="s">
        <v>148</v>
      </c>
      <c r="F83" s="166" t="s">
        <v>55</v>
      </c>
      <c r="G83" s="116" t="s">
        <v>141</v>
      </c>
      <c r="H83" s="116" t="s">
        <v>56</v>
      </c>
      <c r="I83" s="117" t="s">
        <v>89</v>
      </c>
      <c r="J83" s="116"/>
      <c r="K83" s="116">
        <v>30</v>
      </c>
      <c r="L83" s="116">
        <v>1</v>
      </c>
      <c r="M83" s="116"/>
      <c r="N83" s="113"/>
      <c r="O83" s="150" t="s">
        <v>149</v>
      </c>
      <c r="P83" s="151"/>
      <c r="Q83" s="152" t="str">
        <f>IF(G83&lt;&gt;"",G83&amp;"E1/"&amp;G83&amp;"X1","")</f>
        <v>12EAEC08E1/12EAEC08X1</v>
      </c>
      <c r="R83" s="150">
        <v>19</v>
      </c>
      <c r="S83" s="66"/>
      <c r="T83" s="68"/>
      <c r="U83" s="67"/>
      <c r="Z83" s="1" t="s">
        <v>37</v>
      </c>
      <c r="AA83" s="1">
        <v>1</v>
      </c>
      <c r="AB83" s="1">
        <v>3</v>
      </c>
      <c r="AC83" s="1">
        <v>1</v>
      </c>
      <c r="AD83" s="1">
        <v>3</v>
      </c>
    </row>
    <row r="84" spans="1:30" x14ac:dyDescent="0.2">
      <c r="B84" s="234"/>
      <c r="C84" s="25"/>
      <c r="D84" s="110"/>
      <c r="E84" s="165" t="s">
        <v>148</v>
      </c>
      <c r="F84" s="166" t="s">
        <v>55</v>
      </c>
      <c r="G84" s="116" t="s">
        <v>142</v>
      </c>
      <c r="H84" s="116" t="s">
        <v>56</v>
      </c>
      <c r="I84" s="117" t="s">
        <v>90</v>
      </c>
      <c r="J84" s="116"/>
      <c r="K84" s="116">
        <v>30</v>
      </c>
      <c r="L84" s="116">
        <v>1</v>
      </c>
      <c r="M84" s="116"/>
      <c r="N84" s="113"/>
      <c r="O84" s="150" t="s">
        <v>149</v>
      </c>
      <c r="P84" s="151"/>
      <c r="Q84" s="152" t="str">
        <f>IF(G84&lt;&gt;"",G84&amp;"E1/"&amp;G84&amp;"X1","")</f>
        <v>12EAEC09E1/12EAEC09X1</v>
      </c>
      <c r="R84" s="150">
        <v>19</v>
      </c>
      <c r="S84" s="66"/>
      <c r="T84" s="68"/>
      <c r="U84" s="67"/>
      <c r="Z84" s="1" t="s">
        <v>37</v>
      </c>
      <c r="AA84" s="1">
        <v>1</v>
      </c>
      <c r="AB84" s="1">
        <v>3</v>
      </c>
      <c r="AC84" s="1">
        <v>1</v>
      </c>
      <c r="AD84" s="1">
        <v>3</v>
      </c>
    </row>
    <row r="85" spans="1:30" x14ac:dyDescent="0.2">
      <c r="B85" s="234"/>
      <c r="C85" s="25"/>
      <c r="D85" s="110"/>
      <c r="E85" s="165" t="s">
        <v>148</v>
      </c>
      <c r="F85" s="166" t="s">
        <v>55</v>
      </c>
      <c r="G85" s="116" t="s">
        <v>143</v>
      </c>
      <c r="H85" s="116" t="s">
        <v>56</v>
      </c>
      <c r="I85" s="117" t="s">
        <v>91</v>
      </c>
      <c r="J85" s="116"/>
      <c r="K85" s="116">
        <v>30</v>
      </c>
      <c r="L85" s="116">
        <v>1</v>
      </c>
      <c r="M85" s="116"/>
      <c r="N85" s="113"/>
      <c r="O85" s="150" t="s">
        <v>149</v>
      </c>
      <c r="P85" s="151"/>
      <c r="Q85" s="152" t="str">
        <f>IF(G85&lt;&gt;"",G85&amp;"E1/"&amp;G85&amp;"X1","")</f>
        <v>12EAEC10E1/12EAEC10X1</v>
      </c>
      <c r="R85" s="150">
        <v>19</v>
      </c>
      <c r="S85" s="66"/>
      <c r="T85" s="68"/>
      <c r="U85" s="67"/>
      <c r="Z85" s="1" t="s">
        <v>37</v>
      </c>
      <c r="AA85" s="1">
        <v>1</v>
      </c>
      <c r="AB85" s="1">
        <v>3</v>
      </c>
      <c r="AC85" s="1">
        <v>1</v>
      </c>
      <c r="AD85" s="1">
        <v>3</v>
      </c>
    </row>
    <row r="86" spans="1:30" x14ac:dyDescent="0.2">
      <c r="B86" s="234"/>
      <c r="C86" s="25"/>
      <c r="D86" s="110"/>
      <c r="E86" s="165" t="s">
        <v>148</v>
      </c>
      <c r="F86" s="166" t="s">
        <v>55</v>
      </c>
      <c r="G86" s="116" t="s">
        <v>144</v>
      </c>
      <c r="H86" s="116" t="s">
        <v>56</v>
      </c>
      <c r="I86" s="117" t="s">
        <v>92</v>
      </c>
      <c r="J86" s="116"/>
      <c r="K86" s="116">
        <v>30</v>
      </c>
      <c r="L86" s="116">
        <v>1</v>
      </c>
      <c r="M86" s="116"/>
      <c r="N86" s="113"/>
      <c r="O86" s="150" t="s">
        <v>149</v>
      </c>
      <c r="P86" s="151"/>
      <c r="Q86" s="152" t="str">
        <f>IF(G86&lt;&gt;"",G86&amp;"E1/"&amp;G86&amp;"X1","")</f>
        <v>12EAEC11E1/12EAEC11X1</v>
      </c>
      <c r="R86" s="150">
        <v>19</v>
      </c>
      <c r="S86" s="66"/>
      <c r="T86" s="68"/>
      <c r="U86" s="67"/>
      <c r="Z86" s="1" t="s">
        <v>37</v>
      </c>
      <c r="AA86" s="1">
        <v>1</v>
      </c>
      <c r="AB86" s="1">
        <v>3</v>
      </c>
      <c r="AC86" s="1">
        <v>1</v>
      </c>
      <c r="AD86" s="1">
        <v>3</v>
      </c>
    </row>
    <row r="87" spans="1:30" ht="15.75" thickBot="1" x14ac:dyDescent="0.25">
      <c r="B87" s="235"/>
      <c r="C87" s="25"/>
      <c r="D87" s="110"/>
      <c r="E87" s="111"/>
      <c r="F87" s="111"/>
      <c r="G87" s="111"/>
      <c r="H87" s="111"/>
      <c r="I87" s="112"/>
      <c r="J87" s="111"/>
      <c r="K87" s="112"/>
      <c r="L87" s="112"/>
      <c r="M87" s="112"/>
      <c r="N87" s="113"/>
      <c r="O87" s="153"/>
      <c r="P87" s="154"/>
      <c r="Q87" s="155"/>
      <c r="R87" s="153"/>
      <c r="S87" s="6"/>
      <c r="T87" s="6"/>
      <c r="U87" s="44"/>
    </row>
    <row r="88" spans="1:30" s="17" customFormat="1" ht="15.75" thickBot="1" x14ac:dyDescent="0.25">
      <c r="A88" s="50"/>
      <c r="B88" s="142"/>
      <c r="C88" s="141"/>
      <c r="D88" s="137"/>
      <c r="E88" s="156"/>
      <c r="F88" s="156"/>
      <c r="G88" s="137"/>
      <c r="H88" s="138"/>
      <c r="I88" s="136"/>
      <c r="J88" s="138"/>
      <c r="K88" s="136"/>
      <c r="L88" s="136"/>
      <c r="M88" s="136"/>
      <c r="N88" s="136"/>
      <c r="O88" s="157"/>
      <c r="P88" s="157"/>
      <c r="Q88" s="139"/>
      <c r="R88" s="157"/>
      <c r="S88" s="139"/>
      <c r="T88" s="139"/>
      <c r="U88" s="140"/>
      <c r="Z88" s="17" t="s">
        <v>150</v>
      </c>
    </row>
  </sheetData>
  <customSheetViews>
    <customSheetView guid="{011CEE11-C02D-4C4B-B47F-090AD7105B03}" scale="70" showGridLines="0" fitToPage="1" printArea="1" hiddenColumns="1" topLeftCell="A25">
      <selection activeCell="G58" sqref="G58"/>
      <colBreaks count="1" manualBreakCount="1">
        <brk id="1" max="1048575" man="1"/>
      </colBreaks>
      <pageMargins left="0.25" right="0.25" top="0.75" bottom="0.75" header="0.3" footer="0.3"/>
      <printOptions horizontalCentered="1"/>
      <pageSetup paperSize="9" scale="49" fitToHeight="0" orientation="landscape" r:id="rId1"/>
      <headerFooter>
        <oddFooter>&amp;L&amp;D - &amp;T&amp;R&amp;F
&amp;A</oddFooter>
      </headerFooter>
    </customSheetView>
    <customSheetView guid="{A4241305-DF2B-4346-B173-5D4167E08686}" scale="70" showPageBreaks="1" showGridLines="0" fitToPage="1" printArea="1" hiddenColumns="1">
      <selection activeCell="J13" sqref="J13"/>
      <colBreaks count="1" manualBreakCount="1">
        <brk id="1" max="1048575" man="1"/>
      </colBreaks>
      <pageMargins left="0.25" right="0.25" top="0.75" bottom="0.75" header="0.3" footer="0.3"/>
      <printOptions horizontalCentered="1"/>
      <pageSetup paperSize="9" scale="49" fitToHeight="0" orientation="landscape" r:id="rId2"/>
      <headerFooter>
        <oddFooter>&amp;L&amp;D - &amp;T&amp;R&amp;F
&amp;A</oddFooter>
      </headerFooter>
    </customSheetView>
    <customSheetView guid="{D01CA2DF-9AE9-4240-A573-75E172D368C7}" scale="70" showPageBreaks="1" showGridLines="0" fitToPage="1" printArea="1" hiddenColumns="1">
      <selection activeCell="I28" sqref="I28"/>
      <colBreaks count="1" manualBreakCount="1">
        <brk id="1" max="1048575" man="1"/>
      </colBreaks>
      <pageMargins left="0.25" right="0.25" top="0.75" bottom="0.75" header="0.3" footer="0.3"/>
      <printOptions horizontalCentered="1"/>
      <pageSetup paperSize="9" scale="49" fitToHeight="0" orientation="landscape" r:id="rId3"/>
      <headerFooter>
        <oddFooter>&amp;L&amp;D - &amp;T&amp;R&amp;F
&amp;A</oddFooter>
      </headerFooter>
    </customSheetView>
    <customSheetView guid="{657E5C57-1C92-4262-B58C-8ECCB129A2D4}" scale="70" showGridLines="0" fitToPage="1" hiddenColumns="1" topLeftCell="A50">
      <selection activeCell="F58" sqref="F58"/>
      <colBreaks count="1" manualBreakCount="1">
        <brk id="1" max="1048575" man="1"/>
      </colBreaks>
      <pageMargins left="0.25" right="0.25" top="0.75" bottom="0.75" header="0.3" footer="0.3"/>
      <printOptions horizontalCentered="1"/>
      <pageSetup paperSize="9" scale="49" fitToHeight="0" orientation="landscape" r:id="rId4"/>
      <headerFooter>
        <oddFooter>&amp;L&amp;D - &amp;T&amp;R&amp;F
&amp;A</oddFooter>
      </headerFooter>
    </customSheetView>
  </customSheetViews>
  <mergeCells count="19">
    <mergeCell ref="C2:D2"/>
    <mergeCell ref="B4:D4"/>
    <mergeCell ref="B7:D7"/>
    <mergeCell ref="B5:D5"/>
    <mergeCell ref="B8:D8"/>
    <mergeCell ref="B70:B87"/>
    <mergeCell ref="B18:B30"/>
    <mergeCell ref="B32:B49"/>
    <mergeCell ref="B54:B68"/>
    <mergeCell ref="F4:M4"/>
    <mergeCell ref="F5:M5"/>
    <mergeCell ref="C11:D11"/>
    <mergeCell ref="C10:D10"/>
    <mergeCell ref="K10:L10"/>
    <mergeCell ref="M10:N10"/>
    <mergeCell ref="K11:L11"/>
    <mergeCell ref="M11:N11"/>
    <mergeCell ref="F7:M7"/>
    <mergeCell ref="F8:M8"/>
  </mergeCells>
  <conditionalFormatting sqref="O15:Q20 O21:R34 O49:R49 O69:R69 O51:R51">
    <cfRule type="cellIs" dxfId="37" priority="87" operator="equal">
      <formula>"/"</formula>
    </cfRule>
  </conditionalFormatting>
  <conditionalFormatting sqref="R14:R20">
    <cfRule type="cellIs" dxfId="36" priority="77" operator="equal">
      <formula>"/"</formula>
    </cfRule>
  </conditionalFormatting>
  <conditionalFormatting sqref="P38:R38">
    <cfRule type="cellIs" dxfId="35" priority="53" operator="equal">
      <formula>"/"</formula>
    </cfRule>
  </conditionalFormatting>
  <conditionalFormatting sqref="P35:R35">
    <cfRule type="cellIs" dxfId="34" priority="56" operator="equal">
      <formula>"/"</formula>
    </cfRule>
  </conditionalFormatting>
  <conditionalFormatting sqref="P36:R36 Q37">
    <cfRule type="cellIs" dxfId="33" priority="55" operator="equal">
      <formula>"/"</formula>
    </cfRule>
  </conditionalFormatting>
  <conditionalFormatting sqref="P37 R37">
    <cfRule type="cellIs" dxfId="32" priority="54" operator="equal">
      <formula>"/"</formula>
    </cfRule>
  </conditionalFormatting>
  <conditionalFormatting sqref="P41:R41">
    <cfRule type="cellIs" dxfId="31" priority="51" operator="equal">
      <formula>"/"</formula>
    </cfRule>
  </conditionalFormatting>
  <conditionalFormatting sqref="P45:R45">
    <cfRule type="cellIs" dxfId="30" priority="48" operator="equal">
      <formula>"/"</formula>
    </cfRule>
  </conditionalFormatting>
  <conditionalFormatting sqref="P42:R42">
    <cfRule type="cellIs" dxfId="29" priority="50" operator="equal">
      <formula>"/"</formula>
    </cfRule>
  </conditionalFormatting>
  <conditionalFormatting sqref="O39:R40">
    <cfRule type="cellIs" dxfId="28" priority="49" operator="equal">
      <formula>"/"</formula>
    </cfRule>
  </conditionalFormatting>
  <conditionalFormatting sqref="O43:R44">
    <cfRule type="cellIs" dxfId="27" priority="46" operator="equal">
      <formula>"/"</formula>
    </cfRule>
  </conditionalFormatting>
  <conditionalFormatting sqref="P46:R46">
    <cfRule type="cellIs" dxfId="26" priority="47" operator="equal">
      <formula>"/"</formula>
    </cfRule>
  </conditionalFormatting>
  <conditionalFormatting sqref="P47:R47">
    <cfRule type="cellIs" dxfId="25" priority="45" operator="equal">
      <formula>"/"</formula>
    </cfRule>
  </conditionalFormatting>
  <conditionalFormatting sqref="P48:R48">
    <cfRule type="cellIs" dxfId="24" priority="44" operator="equal">
      <formula>"/"</formula>
    </cfRule>
  </conditionalFormatting>
  <conditionalFormatting sqref="O61:R68 O52:Q60">
    <cfRule type="cellIs" dxfId="23" priority="43" operator="equal">
      <formula>"/"</formula>
    </cfRule>
  </conditionalFormatting>
  <conditionalFormatting sqref="R52:R60">
    <cfRule type="cellIs" dxfId="22" priority="42" operator="equal">
      <formula>"/"</formula>
    </cfRule>
  </conditionalFormatting>
  <conditionalFormatting sqref="O70:R71 P72:R72">
    <cfRule type="cellIs" dxfId="21" priority="29" operator="equal">
      <formula>"/"</formula>
    </cfRule>
  </conditionalFormatting>
  <conditionalFormatting sqref="P73:R73">
    <cfRule type="cellIs" dxfId="20" priority="28" operator="equal">
      <formula>"/"</formula>
    </cfRule>
  </conditionalFormatting>
  <conditionalFormatting sqref="P74:R74">
    <cfRule type="cellIs" dxfId="19" priority="27" operator="equal">
      <formula>"/"</formula>
    </cfRule>
  </conditionalFormatting>
  <conditionalFormatting sqref="P75:R75">
    <cfRule type="cellIs" dxfId="18" priority="26" operator="equal">
      <formula>"/"</formula>
    </cfRule>
  </conditionalFormatting>
  <conditionalFormatting sqref="P76:R76">
    <cfRule type="cellIs" dxfId="17" priority="25" operator="equal">
      <formula>"/"</formula>
    </cfRule>
  </conditionalFormatting>
  <conditionalFormatting sqref="P79:R79">
    <cfRule type="cellIs" dxfId="16" priority="24" operator="equal">
      <formula>"/"</formula>
    </cfRule>
  </conditionalFormatting>
  <conditionalFormatting sqref="P83:R83">
    <cfRule type="cellIs" dxfId="15" priority="21" operator="equal">
      <formula>"/"</formula>
    </cfRule>
  </conditionalFormatting>
  <conditionalFormatting sqref="P80:R80">
    <cfRule type="cellIs" dxfId="14" priority="23" operator="equal">
      <formula>"/"</formula>
    </cfRule>
  </conditionalFormatting>
  <conditionalFormatting sqref="O77:R78">
    <cfRule type="cellIs" dxfId="13" priority="22" operator="equal">
      <formula>"/"</formula>
    </cfRule>
  </conditionalFormatting>
  <conditionalFormatting sqref="O81:R82">
    <cfRule type="cellIs" dxfId="12" priority="19" operator="equal">
      <formula>"/"</formula>
    </cfRule>
  </conditionalFormatting>
  <conditionalFormatting sqref="P84:R84">
    <cfRule type="cellIs" dxfId="11" priority="20" operator="equal">
      <formula>"/"</formula>
    </cfRule>
  </conditionalFormatting>
  <conditionalFormatting sqref="P85:R85">
    <cfRule type="cellIs" dxfId="10" priority="18" operator="equal">
      <formula>"/"</formula>
    </cfRule>
  </conditionalFormatting>
  <conditionalFormatting sqref="P86:R86">
    <cfRule type="cellIs" dxfId="9" priority="17" operator="equal">
      <formula>"/"</formula>
    </cfRule>
  </conditionalFormatting>
  <conditionalFormatting sqref="O35:O38">
    <cfRule type="cellIs" dxfId="8" priority="8" operator="equal">
      <formula>"/"</formula>
    </cfRule>
  </conditionalFormatting>
  <conditionalFormatting sqref="O50:R50">
    <cfRule type="cellIs" dxfId="7" priority="9" operator="equal">
      <formula>"/"</formula>
    </cfRule>
  </conditionalFormatting>
  <conditionalFormatting sqref="O41:O42">
    <cfRule type="cellIs" dxfId="6" priority="7" operator="equal">
      <formula>"/"</formula>
    </cfRule>
  </conditionalFormatting>
  <conditionalFormatting sqref="O83:O86">
    <cfRule type="cellIs" dxfId="5" priority="3" operator="equal">
      <formula>"/"</formula>
    </cfRule>
  </conditionalFormatting>
  <conditionalFormatting sqref="O45:O48">
    <cfRule type="cellIs" dxfId="4" priority="6" operator="equal">
      <formula>"/"</formula>
    </cfRule>
  </conditionalFormatting>
  <conditionalFormatting sqref="O72:O76">
    <cfRule type="cellIs" dxfId="3" priority="5" operator="equal">
      <formula>"/"</formula>
    </cfRule>
  </conditionalFormatting>
  <conditionalFormatting sqref="O79:O80">
    <cfRule type="cellIs" dxfId="2" priority="4" operator="equal">
      <formula>"/"</formula>
    </cfRule>
  </conditionalFormatting>
  <conditionalFormatting sqref="O88:R88">
    <cfRule type="cellIs" dxfId="1" priority="1" operator="equal">
      <formula>"/"</formula>
    </cfRule>
  </conditionalFormatting>
  <conditionalFormatting sqref="O87:R87">
    <cfRule type="cellIs" dxfId="0" priority="2" operator="equal">
      <formula>"/"</formula>
    </cfRule>
  </conditionalFormatting>
  <printOptions horizontalCentered="1"/>
  <pageMargins left="0.25" right="0.25" top="0.75" bottom="0.75" header="0.3" footer="0.3"/>
  <pageSetup paperSize="9" scale="49" fitToHeight="0" orientation="landscape" r:id="rId5"/>
  <headerFooter>
    <oddFooter>&amp;L&amp;D - &amp;T&amp;R&amp;F
&amp;A</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0B255AD7779F41AD9726310F583102" ma:contentTypeVersion="13" ma:contentTypeDescription="Crée un document." ma:contentTypeScope="" ma:versionID="29fd045abaee630781adc68c9bf055a2">
  <xsd:schema xmlns:xsd="http://www.w3.org/2001/XMLSchema" xmlns:xs="http://www.w3.org/2001/XMLSchema" xmlns:p="http://schemas.microsoft.com/office/2006/metadata/properties" xmlns:ns2="e3eb238c-98bf-46c4-9b9f-75134cb636e7" xmlns:ns3="00a08826-0f36-4128-b254-9f192982ab9f" targetNamespace="http://schemas.microsoft.com/office/2006/metadata/properties" ma:root="true" ma:fieldsID="14410cd676e25ae3955813eca1e3de8e" ns2:_="" ns3:_="">
    <xsd:import namespace="e3eb238c-98bf-46c4-9b9f-75134cb636e7"/>
    <xsd:import namespace="00a08826-0f36-4128-b254-9f192982ab9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eb238c-98bf-46c4-9b9f-75134cb636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3ea49d64-a85b-4bdb-83f5-972de01d382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a08826-0f36-4128-b254-9f192982ab9f"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4" nillable="true" ma:displayName="Taxonomy Catch All Column" ma:hidden="true" ma:list="{6a85e00e-7aac-4f3d-8ee3-2ae1265df65a}" ma:internalName="TaxCatchAll" ma:showField="CatchAllData" ma:web="00a08826-0f36-4128-b254-9f192982ab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eb238c-98bf-46c4-9b9f-75134cb636e7">
      <Terms xmlns="http://schemas.microsoft.com/office/infopath/2007/PartnerControls"/>
    </lcf76f155ced4ddcb4097134ff3c332f>
    <TaxCatchAll xmlns="00a08826-0f36-4128-b254-9f192982ab9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CE275F-455C-40A9-AF9F-341ADC6467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eb238c-98bf-46c4-9b9f-75134cb636e7"/>
    <ds:schemaRef ds:uri="00a08826-0f36-4128-b254-9f192982ab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00B47D-3AE7-44A6-A8B4-5BED954A8530}">
  <ds:schemaRefs>
    <ds:schemaRef ds:uri="http://schemas.microsoft.com/office/2006/metadata/properties"/>
    <ds:schemaRef ds:uri="00a08826-0f36-4128-b254-9f192982ab9f"/>
    <ds:schemaRef ds:uri="http://schemas.microsoft.com/office/2006/documentManagement/types"/>
    <ds:schemaRef ds:uri="http://purl.org/dc/dcmitype/"/>
    <ds:schemaRef ds:uri="http://purl.org/dc/terms/"/>
    <ds:schemaRef ds:uri="http://schemas.openxmlformats.org/package/2006/metadata/core-properties"/>
    <ds:schemaRef ds:uri="http://www.w3.org/XML/1998/namespace"/>
    <ds:schemaRef ds:uri="http://schemas.microsoft.com/office/infopath/2007/PartnerControls"/>
    <ds:schemaRef ds:uri="e3eb238c-98bf-46c4-9b9f-75134cb636e7"/>
    <ds:schemaRef ds:uri="http://purl.org/dc/elements/1.1/"/>
  </ds:schemaRefs>
</ds:datastoreItem>
</file>

<file path=customXml/itemProps3.xml><?xml version="1.0" encoding="utf-8"?>
<ds:datastoreItem xmlns:ds="http://schemas.openxmlformats.org/officeDocument/2006/customXml" ds:itemID="{20F58221-7D39-4319-9430-B4C297A666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Synthèse modification</vt:lpstr>
      <vt:lpstr>1EAM01 - 2023</vt:lpstr>
      <vt:lpstr>'1EAM01 - 2023'!Zone_d_impression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Pauline Teixeira</cp:lastModifiedBy>
  <cp:lastPrinted>2022-03-23T12:22:02Z</cp:lastPrinted>
  <dcterms:created xsi:type="dcterms:W3CDTF">2009-03-17T09:52:56Z</dcterms:created>
  <dcterms:modified xsi:type="dcterms:W3CDTF">2023-11-07T14:15:31Z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0x0101001E0B255AD7779F41AD9726310F583102</vt:lpwstr>
  </property>
</Properties>
</file>